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20595" windowHeight="114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</calcChain>
</file>

<file path=xl/connections.xml><?xml version="1.0" encoding="utf-8"?>
<connections xmlns="http://schemas.openxmlformats.org/spreadsheetml/2006/main">
  <connection id="1" name="WEB.xml" type="4" refreshedVersion="0" background="1">
    <webPr xml="1" sourceData="1" url="M:\Site Internet\Fastral.be\xml\new test\WEB.xml.xml" htmlTables="1" htmlFormat="all"/>
  </connection>
</connections>
</file>

<file path=xl/sharedStrings.xml><?xml version="1.0" encoding="utf-8"?>
<sst xmlns="http://schemas.openxmlformats.org/spreadsheetml/2006/main" count="1202" uniqueCount="682">
  <si>
    <t>Num_commande</t>
  </si>
  <si>
    <t>Ref_2</t>
  </si>
  <si>
    <t>PrixTotalCalcule</t>
  </si>
  <si>
    <t>daDateCommande</t>
  </si>
  <si>
    <t>daConfirmation</t>
  </si>
  <si>
    <t>Delai</t>
  </si>
  <si>
    <t>Repere_Termine</t>
  </si>
  <si>
    <t>oEtatProjet</t>
  </si>
  <si>
    <t>Client</t>
  </si>
  <si>
    <t>En_lot_Production</t>
  </si>
  <si>
    <t>78087C</t>
  </si>
  <si>
    <t>79543C</t>
  </si>
  <si>
    <t>79425C</t>
  </si>
  <si>
    <t>79438 PRE CDE -C</t>
  </si>
  <si>
    <t>79486C</t>
  </si>
  <si>
    <t>79533C</t>
  </si>
  <si>
    <t>79672 SAV -C</t>
  </si>
  <si>
    <t>79712 MOUSTIQUAIRE SEUL-C</t>
  </si>
  <si>
    <t>79728C</t>
  </si>
  <si>
    <t>79732C</t>
  </si>
  <si>
    <t>79739C</t>
  </si>
  <si>
    <t>79759C</t>
  </si>
  <si>
    <t>79771C</t>
  </si>
  <si>
    <t>79784C</t>
  </si>
  <si>
    <t>79788C</t>
  </si>
  <si>
    <t>79868C</t>
  </si>
  <si>
    <t>79890C</t>
  </si>
  <si>
    <t>79892C</t>
  </si>
  <si>
    <t>79895</t>
  </si>
  <si>
    <t>79899C</t>
  </si>
  <si>
    <t>79901C</t>
  </si>
  <si>
    <t>79911C</t>
  </si>
  <si>
    <t>79929C</t>
  </si>
  <si>
    <t>79935C</t>
  </si>
  <si>
    <t>79945C</t>
  </si>
  <si>
    <t>79949C</t>
  </si>
  <si>
    <t>79952C</t>
  </si>
  <si>
    <t>79954C</t>
  </si>
  <si>
    <t>79956C</t>
  </si>
  <si>
    <t>80013C</t>
  </si>
  <si>
    <t>79999C</t>
  </si>
  <si>
    <t>79970C</t>
  </si>
  <si>
    <t>79993C</t>
  </si>
  <si>
    <t>80005C</t>
  </si>
  <si>
    <t>80012C</t>
  </si>
  <si>
    <t>80018C ANNULE</t>
  </si>
  <si>
    <t>80021</t>
  </si>
  <si>
    <t>80043C</t>
  </si>
  <si>
    <t>80046C</t>
  </si>
  <si>
    <t>80048C</t>
  </si>
  <si>
    <t>80072C</t>
  </si>
  <si>
    <t>80074C</t>
  </si>
  <si>
    <t>80075 SAV OUVRANT SEUL</t>
  </si>
  <si>
    <t>80105C</t>
  </si>
  <si>
    <t>80107C</t>
  </si>
  <si>
    <t>80110</t>
  </si>
  <si>
    <t>80116C</t>
  </si>
  <si>
    <t>80151C</t>
  </si>
  <si>
    <t>80154C</t>
  </si>
  <si>
    <t>80171C</t>
  </si>
  <si>
    <t>80188C</t>
  </si>
  <si>
    <t>80193C</t>
  </si>
  <si>
    <t>80198C</t>
  </si>
  <si>
    <t>80201C</t>
  </si>
  <si>
    <t>80203C</t>
  </si>
  <si>
    <t>80209 SS GARANTIE - C</t>
  </si>
  <si>
    <t>80213C</t>
  </si>
  <si>
    <t>80243C jumet</t>
  </si>
  <si>
    <t>80253C</t>
  </si>
  <si>
    <t>80261C</t>
  </si>
  <si>
    <t>6260</t>
  </si>
  <si>
    <t>80316C</t>
  </si>
  <si>
    <t>80322C</t>
  </si>
  <si>
    <t>80323</t>
  </si>
  <si>
    <t>80324C</t>
  </si>
  <si>
    <t>80373C</t>
  </si>
  <si>
    <t>6261C</t>
  </si>
  <si>
    <t>80408C</t>
  </si>
  <si>
    <t>80413C</t>
  </si>
  <si>
    <t>80418C</t>
  </si>
  <si>
    <t>80424C</t>
  </si>
  <si>
    <t>80427</t>
  </si>
  <si>
    <t>80458C</t>
  </si>
  <si>
    <t>80468</t>
  </si>
  <si>
    <t>80479</t>
  </si>
  <si>
    <t>80499C</t>
  </si>
  <si>
    <t>78991 SAV</t>
  </si>
  <si>
    <t>80524C</t>
  </si>
  <si>
    <t>80542C</t>
  </si>
  <si>
    <t>80550C</t>
  </si>
  <si>
    <t>80556C</t>
  </si>
  <si>
    <t>80610C</t>
  </si>
  <si>
    <t>79486 USI</t>
  </si>
  <si>
    <t>80628C</t>
  </si>
  <si>
    <t>80685</t>
  </si>
  <si>
    <t>80699</t>
  </si>
  <si>
    <t>80700</t>
  </si>
  <si>
    <t>80820C</t>
  </si>
  <si>
    <t>80878</t>
  </si>
  <si>
    <t>80896</t>
  </si>
  <si>
    <t>78992 OK-C</t>
  </si>
  <si>
    <t>80068C</t>
  </si>
  <si>
    <t>80476C</t>
  </si>
  <si>
    <t>80333CV</t>
  </si>
  <si>
    <t>80684C</t>
  </si>
  <si>
    <t>80147C</t>
  </si>
  <si>
    <t>79697C</t>
  </si>
  <si>
    <t>80143C</t>
  </si>
  <si>
    <t>80138C</t>
  </si>
  <si>
    <t>80289C</t>
  </si>
  <si>
    <t>80133C</t>
  </si>
  <si>
    <t>80291C</t>
  </si>
  <si>
    <t>80156C</t>
  </si>
  <si>
    <t>79733C</t>
  </si>
  <si>
    <t>79941C</t>
  </si>
  <si>
    <t>79856C</t>
  </si>
  <si>
    <t>80159C</t>
  </si>
  <si>
    <t>79769C</t>
  </si>
  <si>
    <t>80362C</t>
  </si>
  <si>
    <t>80363C</t>
  </si>
  <si>
    <t>79979C</t>
  </si>
  <si>
    <t>79867C</t>
  </si>
  <si>
    <t>79550C</t>
  </si>
  <si>
    <t>79774C</t>
  </si>
  <si>
    <t>80433C</t>
  </si>
  <si>
    <t>79562C</t>
  </si>
  <si>
    <t>80131C</t>
  </si>
  <si>
    <t>79905C</t>
  </si>
  <si>
    <t>80161C</t>
  </si>
  <si>
    <t>80285C</t>
  </si>
  <si>
    <t>79623 PRE COMMANDE</t>
  </si>
  <si>
    <t>79886C</t>
  </si>
  <si>
    <t>79951C</t>
  </si>
  <si>
    <t>80029C</t>
  </si>
  <si>
    <t>80173C</t>
  </si>
  <si>
    <t>80221C</t>
  </si>
  <si>
    <t>80255C</t>
  </si>
  <si>
    <t>80300C</t>
  </si>
  <si>
    <t>80302C</t>
  </si>
  <si>
    <t>80478C</t>
  </si>
  <si>
    <t>80757C</t>
  </si>
  <si>
    <t>79722C</t>
  </si>
  <si>
    <t>79988C</t>
  </si>
  <si>
    <t>80480C</t>
  </si>
  <si>
    <t>80272C</t>
  </si>
  <si>
    <t>80328C</t>
  </si>
  <si>
    <t>80374C</t>
  </si>
  <si>
    <t>80481C</t>
  </si>
  <si>
    <t>80028C</t>
  </si>
  <si>
    <t>79858VC</t>
  </si>
  <si>
    <t>80047C</t>
  </si>
  <si>
    <t>80352 VITREE-C</t>
  </si>
  <si>
    <t>80341 PRE CDE-C</t>
  </si>
  <si>
    <t>80435C</t>
  </si>
  <si>
    <t>80165C</t>
  </si>
  <si>
    <t>80492C</t>
  </si>
  <si>
    <t>79830C</t>
  </si>
  <si>
    <t>79752 PRE CDE -C</t>
  </si>
  <si>
    <t>78992 PRE CDE-C</t>
  </si>
  <si>
    <t>78974 PRE COM-C</t>
  </si>
  <si>
    <t>79526C</t>
  </si>
  <si>
    <t>planches en équerre</t>
  </si>
  <si>
    <t>AMATA</t>
  </si>
  <si>
    <t>NAMERI</t>
  </si>
  <si>
    <t>SAADAN</t>
  </si>
  <si>
    <t>MINIQUE</t>
  </si>
  <si>
    <t>VANDERMISSEN</t>
  </si>
  <si>
    <t>FEYERS 1057 - DV</t>
  </si>
  <si>
    <t>CDE N°1084 MOUSTIQUAIRES</t>
  </si>
  <si>
    <t>ROLAND MONS  -  alu</t>
  </si>
  <si>
    <t>PEIFFER</t>
  </si>
  <si>
    <t>GOFFIN 78055</t>
  </si>
  <si>
    <t>VANDENBUSCHE</t>
  </si>
  <si>
    <t>LAPAILLE</t>
  </si>
  <si>
    <t>PAT</t>
  </si>
  <si>
    <t>MARSILLE</t>
  </si>
  <si>
    <t>OM1786981</t>
  </si>
  <si>
    <t>GENVAL  -  pvc</t>
  </si>
  <si>
    <t>LENAIN  -  alu</t>
  </si>
  <si>
    <t>DEREAU</t>
  </si>
  <si>
    <t>LAMBERT</t>
  </si>
  <si>
    <t>MARINA</t>
  </si>
  <si>
    <t>LEGRUX</t>
  </si>
  <si>
    <t>LARUELLE</t>
  </si>
  <si>
    <t>LEUZE</t>
  </si>
  <si>
    <t>DE WIT</t>
  </si>
  <si>
    <t>FOURDIN PORTE CUISINE</t>
  </si>
  <si>
    <t>FROIDFONTAINE</t>
  </si>
  <si>
    <t>JEROME</t>
  </si>
  <si>
    <t>JEREMY</t>
  </si>
  <si>
    <t>DUMAZY</t>
  </si>
  <si>
    <t>WAUTTIEZ</t>
  </si>
  <si>
    <t>FERERRA  -  Bernard</t>
  </si>
  <si>
    <t>PEIGNEUR</t>
  </si>
  <si>
    <t>SAINT-CHARLES</t>
  </si>
  <si>
    <t>BASSIN  -  alu</t>
  </si>
  <si>
    <t>HUART</t>
  </si>
  <si>
    <t>BOUTARD MAX  -  alu</t>
  </si>
  <si>
    <t>ZENON ALU</t>
  </si>
  <si>
    <t>CDE N°1048 - VITRAGES</t>
  </si>
  <si>
    <t>CANIVET</t>
  </si>
  <si>
    <t>DEREYMACKER PHASE 2</t>
  </si>
  <si>
    <t>KELLY</t>
  </si>
  <si>
    <t>HOUBRECHTS</t>
  </si>
  <si>
    <t>217-2110</t>
  </si>
  <si>
    <t>CAPOSELLA</t>
  </si>
  <si>
    <t>CDE 30/10</t>
  </si>
  <si>
    <t>BOIS 345</t>
  </si>
  <si>
    <t>DENIS</t>
  </si>
  <si>
    <t>RONCHAIR</t>
  </si>
  <si>
    <t>WINKIN</t>
  </si>
  <si>
    <t>VERMEULEN</t>
  </si>
  <si>
    <t>WASNAIRE 3</t>
  </si>
  <si>
    <t>REFERENCE ? - pvc blanc</t>
  </si>
  <si>
    <t>78711 BAERT  CINTRE</t>
  </si>
  <si>
    <t>PACINNI - alu</t>
  </si>
  <si>
    <t>JOSE</t>
  </si>
  <si>
    <t>FORRIERE</t>
  </si>
  <si>
    <t>DAVID</t>
  </si>
  <si>
    <t>ROLAND</t>
  </si>
  <si>
    <t>christelle 2</t>
  </si>
  <si>
    <t>VANDERMAELEN</t>
  </si>
  <si>
    <t>79258 PHARMACIE</t>
  </si>
  <si>
    <t>INDIVISION DE BODT</t>
  </si>
  <si>
    <t>VANDECAN</t>
  </si>
  <si>
    <t>REFERENCE ? sans DV</t>
  </si>
  <si>
    <t>DAMAS</t>
  </si>
  <si>
    <t>RUBAY FRERE 1</t>
  </si>
  <si>
    <t>GENNAUX</t>
  </si>
  <si>
    <t>DALIL 2</t>
  </si>
  <si>
    <t>HOUDENG HALL</t>
  </si>
  <si>
    <t>ELOY</t>
  </si>
  <si>
    <t>MIKE - DV</t>
  </si>
  <si>
    <t>GOVAERTS - VOORKENS</t>
  </si>
  <si>
    <t>78398 MAWET-BROSTEAU</t>
  </si>
  <si>
    <t>AFFAMOIS 6</t>
  </si>
  <si>
    <t>BISET - DV</t>
  </si>
  <si>
    <t>JOYEUX - DV</t>
  </si>
  <si>
    <t>beckers TIRANT</t>
  </si>
  <si>
    <t>CDE N°1194</t>
  </si>
  <si>
    <t>GOSSUIN 1038</t>
  </si>
  <si>
    <t>JONGEN</t>
  </si>
  <si>
    <t>79886  BRUNCARLIER</t>
  </si>
  <si>
    <t>MENIER 79055</t>
  </si>
  <si>
    <t>TAVIET 79616</t>
  </si>
  <si>
    <t>BOUILLENNE</t>
  </si>
  <si>
    <t>BAGDHAD</t>
  </si>
  <si>
    <t>REYKENS</t>
  </si>
  <si>
    <t>GREJBUS- BIELEN</t>
  </si>
  <si>
    <t>BUIZINGEN 67</t>
  </si>
  <si>
    <t>MICHEL</t>
  </si>
  <si>
    <t>Maison Megand</t>
  </si>
  <si>
    <t>CRICK XAVIER</t>
  </si>
  <si>
    <t>LAMBERT 1138</t>
  </si>
  <si>
    <t>COPPENS 1133</t>
  </si>
  <si>
    <t>DUMONT 1140</t>
  </si>
  <si>
    <t>BIOUL 1157 PHASE 1</t>
  </si>
  <si>
    <t>WARIN 1160</t>
  </si>
  <si>
    <t>ORLANS  1164</t>
  </si>
  <si>
    <t>TOMBU 1169</t>
  </si>
  <si>
    <t>SCIEUR</t>
  </si>
  <si>
    <t>Hakem - phase 2</t>
  </si>
  <si>
    <t>GREGOIRE</t>
  </si>
  <si>
    <t>JD ARCHITECTE</t>
  </si>
  <si>
    <t>RESTAURANT LES TILLEULS</t>
  </si>
  <si>
    <t>MALHERBE</t>
  </si>
  <si>
    <t>VIN/CHI/20</t>
  </si>
  <si>
    <t>VIN/CHI/22</t>
  </si>
  <si>
    <t>VAI/STR</t>
  </si>
  <si>
    <t>CLAES</t>
  </si>
  <si>
    <t>VANELKENS</t>
  </si>
  <si>
    <t>VANDERVELPEN</t>
  </si>
  <si>
    <t>VERHEST</t>
  </si>
  <si>
    <t>LIC17004228</t>
  </si>
  <si>
    <t>LIC17004276</t>
  </si>
  <si>
    <t>DANHIER</t>
  </si>
  <si>
    <t>ACP IMINVA</t>
  </si>
  <si>
    <t>ZAGARELLA</t>
  </si>
  <si>
    <t>LO PRESTI</t>
  </si>
  <si>
    <t>BRUNCARLIER</t>
  </si>
  <si>
    <t>DUKERS</t>
  </si>
  <si>
    <t>DESMET7</t>
  </si>
  <si>
    <t>COUNET</t>
  </si>
  <si>
    <t>HEINEN</t>
  </si>
  <si>
    <t>DEBY</t>
  </si>
  <si>
    <t>GABRIELE</t>
  </si>
  <si>
    <t>TOUSSAINT</t>
  </si>
  <si>
    <t>CORDON</t>
  </si>
  <si>
    <t>LICATA PORTE</t>
  </si>
  <si>
    <t>NISOL</t>
  </si>
  <si>
    <t>EVRARD</t>
  </si>
  <si>
    <t>SINTERCO</t>
  </si>
  <si>
    <t>BERLIERE</t>
  </si>
  <si>
    <t>SICARES</t>
  </si>
  <si>
    <t>FIERENS</t>
  </si>
  <si>
    <t>VAN BELLINGHEN</t>
  </si>
  <si>
    <t>COVENS</t>
  </si>
  <si>
    <t>MOREAU</t>
  </si>
  <si>
    <t>ZENON</t>
  </si>
  <si>
    <t>RAYMACKERS</t>
  </si>
  <si>
    <t>LIENARD PRE CDE</t>
  </si>
  <si>
    <t>TONGOTANI</t>
  </si>
  <si>
    <t>M25/17</t>
  </si>
  <si>
    <t>DUPREZ</t>
  </si>
  <si>
    <t>SOHET-BAGUETTE</t>
  </si>
  <si>
    <t>BEDEUR-SERON</t>
  </si>
  <si>
    <t>BASTIN</t>
  </si>
  <si>
    <t>22/05/2017 12:04:25</t>
  </si>
  <si>
    <t>19/09/2017 14:19:27</t>
  </si>
  <si>
    <t>12/09/2017 15:32:34</t>
  </si>
  <si>
    <t>13/09/2017 09:11:23</t>
  </si>
  <si>
    <t>14/09/2017 16:11:35</t>
  </si>
  <si>
    <t>19/09/2017 10:17:38</t>
  </si>
  <si>
    <t>27/09/2017 14:53:05</t>
  </si>
  <si>
    <t>29/09/2017 14:00:52</t>
  </si>
  <si>
    <t>2/10/2017 13:38:14</t>
  </si>
  <si>
    <t>2/10/2017 14:47:35</t>
  </si>
  <si>
    <t>3/10/2017 08:21:18</t>
  </si>
  <si>
    <t>3/10/2017 11:58:11</t>
  </si>
  <si>
    <t>3/10/2017 15:01:24</t>
  </si>
  <si>
    <t>4/10/2017 12:41:51</t>
  </si>
  <si>
    <t>4/10/2017 14:02:03</t>
  </si>
  <si>
    <t>10/10/2017 14:04:08</t>
  </si>
  <si>
    <t>11/10/2017 11:34:29</t>
  </si>
  <si>
    <t>11/10/2017 11:55:08</t>
  </si>
  <si>
    <t>11/10/2017 13:09:08</t>
  </si>
  <si>
    <t>11/10/2017 15:22:50</t>
  </si>
  <si>
    <t>11/10/2017 15:41:31</t>
  </si>
  <si>
    <t>12/10/2017 11:39:44</t>
  </si>
  <si>
    <t>16/10/2017 11:11:11</t>
  </si>
  <si>
    <t>16/10/2017 12:51:04</t>
  </si>
  <si>
    <t>17/10/2017 10:09:02</t>
  </si>
  <si>
    <t>17/10/2017 11:48:59</t>
  </si>
  <si>
    <t>17/10/2017 12:45:58</t>
  </si>
  <si>
    <t>17/10/2017 13:06:27</t>
  </si>
  <si>
    <t>17/10/2017 13:29:48</t>
  </si>
  <si>
    <t>19/10/2017 14:24:46</t>
  </si>
  <si>
    <t>19/10/2017 11:03:48</t>
  </si>
  <si>
    <t>18/10/2017 11:22:17</t>
  </si>
  <si>
    <t>19/10/2017 08:41:34</t>
  </si>
  <si>
    <t>19/10/2017 13:12:39</t>
  </si>
  <si>
    <t>19/10/2017 13:58:45</t>
  </si>
  <si>
    <t>20/10/2017 09:31:41</t>
  </si>
  <si>
    <t>20/10/2017 11:46:49</t>
  </si>
  <si>
    <t>23/10/2017 14:27:12</t>
  </si>
  <si>
    <t>23/10/2017 16:10:18</t>
  </si>
  <si>
    <t>24/10/2017 08:35:34</t>
  </si>
  <si>
    <t>24/10/2017 14:12:29</t>
  </si>
  <si>
    <t>24/10/2017 14:23:11</t>
  </si>
  <si>
    <t>24/10/2017 14:39:22</t>
  </si>
  <si>
    <t>25/10/2017 13:53:13</t>
  </si>
  <si>
    <t>25/10/2017 14:05:44</t>
  </si>
  <si>
    <t>25/10/2017 14:46:59</t>
  </si>
  <si>
    <t>26/10/2017 08:14:11</t>
  </si>
  <si>
    <t>30/10/2017 09:29:04</t>
  </si>
  <si>
    <t>30/10/2017 11:11:24</t>
  </si>
  <si>
    <t>31/10/2017 09:53:35</t>
  </si>
  <si>
    <t>31/10/2017 13:39:56</t>
  </si>
  <si>
    <t>2/11/2017 09:08:17</t>
  </si>
  <si>
    <t>2/11/2017 13:05:31</t>
  </si>
  <si>
    <t>3/11/2017 11:37:10</t>
  </si>
  <si>
    <t>3/11/2017 14:50:23</t>
  </si>
  <si>
    <t>6/11/2017 08:28:48</t>
  </si>
  <si>
    <t>6/11/2017 09:47:58</t>
  </si>
  <si>
    <t>7/11/2017 11:36:13</t>
  </si>
  <si>
    <t>7/11/2017 15:23:13</t>
  </si>
  <si>
    <t>8/11/2017 12:51:30</t>
  </si>
  <si>
    <t>14/11/2017 15:16:04</t>
  </si>
  <si>
    <t>14/11/2017 12:55:25</t>
  </si>
  <si>
    <t>14/11/2017 14:02:51</t>
  </si>
  <si>
    <t>14/11/2017 14:04:23</t>
  </si>
  <si>
    <t>14/11/2017 14:16:09</t>
  </si>
  <si>
    <t>16/11/2017 14:43:30</t>
  </si>
  <si>
    <t>20/11/2017 14:47:25</t>
  </si>
  <si>
    <t>21/11/2017 10:02:50</t>
  </si>
  <si>
    <t>21/11/2017 10:34:36</t>
  </si>
  <si>
    <t>21/11/2017 11:13:28</t>
  </si>
  <si>
    <t>21/11/2017 13:05:00</t>
  </si>
  <si>
    <t>21/11/2017 14:02:54</t>
  </si>
  <si>
    <t>22/11/2017 16:26:59</t>
  </si>
  <si>
    <t>23/11/2017 14:32:19</t>
  </si>
  <si>
    <t>24/11/2017 07:55:29</t>
  </si>
  <si>
    <t>27/11/2017 11:21:55</t>
  </si>
  <si>
    <t>28/11/2017 08:23:53</t>
  </si>
  <si>
    <t>28/11/2017 15:04:26</t>
  </si>
  <si>
    <t>29/11/2017 13:15:28</t>
  </si>
  <si>
    <t>30/11/2017 10:46:17</t>
  </si>
  <si>
    <t>30/11/2017 13:13:38</t>
  </si>
  <si>
    <t>6/12/2017 10:53:06</t>
  </si>
  <si>
    <t>7/12/2017 11:05:36</t>
  </si>
  <si>
    <t>13/12/2017 11:03:51</t>
  </si>
  <si>
    <t>14/12/2017 09:08:23</t>
  </si>
  <si>
    <t>14/12/2017 10:24:49</t>
  </si>
  <si>
    <t>9/01/2018 10:19:15</t>
  </si>
  <si>
    <t>15/01/2018 11:04:26</t>
  </si>
  <si>
    <t>16/01/2018 11:53:00</t>
  </si>
  <si>
    <t>17/11/2017 08:18:20</t>
  </si>
  <si>
    <t>24/10/2017 11:41:12</t>
  </si>
  <si>
    <t>23/11/2017 16:14:18</t>
  </si>
  <si>
    <t>14/11/2017 15:41:09</t>
  </si>
  <si>
    <t>13/12/2017 10:19:04</t>
  </si>
  <si>
    <t>30/10/2017 08:01:12</t>
  </si>
  <si>
    <t>29/09/2017 07:02:19</t>
  </si>
  <si>
    <t>27/10/2017 14:44:10</t>
  </si>
  <si>
    <t>27/10/2017 13:19:34</t>
  </si>
  <si>
    <t>10/11/2017 09:58:34</t>
  </si>
  <si>
    <t>27/10/2017 09:57:42</t>
  </si>
  <si>
    <t>10/11/2017 10:23:31</t>
  </si>
  <si>
    <t>30/10/2017 12:44:03</t>
  </si>
  <si>
    <t>2/10/2017 15:12:24</t>
  </si>
  <si>
    <t>17/10/2017 09:10:23</t>
  </si>
  <si>
    <t>10/10/2017 08:38:13</t>
  </si>
  <si>
    <t>30/10/2017 13:44:43</t>
  </si>
  <si>
    <t>3/10/2017 14:35:46</t>
  </si>
  <si>
    <t>16/11/2017 11:30:22</t>
  </si>
  <si>
    <t>16/11/2017 11:36:28</t>
  </si>
  <si>
    <t>18/10/2017 13:19:54</t>
  </si>
  <si>
    <t>10/10/2017 13:47:14</t>
  </si>
  <si>
    <t>20/09/2017 08:45:29</t>
  </si>
  <si>
    <t>4/10/2017 08:26:54</t>
  </si>
  <si>
    <t>21/11/2017 15:05:21</t>
  </si>
  <si>
    <t>20/09/2017 15:26:14</t>
  </si>
  <si>
    <t>27/10/2017 08:36:31</t>
  </si>
  <si>
    <t>11/10/2017 16:39:58</t>
  </si>
  <si>
    <t>30/10/2017 14:57:12</t>
  </si>
  <si>
    <t>10/11/2017 07:49:38</t>
  </si>
  <si>
    <t>26/09/2017 08:29:39</t>
  </si>
  <si>
    <t>11/10/2017 10:06:04</t>
  </si>
  <si>
    <t>17/10/2017 11:59:29</t>
  </si>
  <si>
    <t>23/10/2017 10:24:45</t>
  </si>
  <si>
    <t>31/10/2017 10:31:00</t>
  </si>
  <si>
    <t>6/11/2017 12:44:08</t>
  </si>
  <si>
    <t>8/11/2017 07:53:09</t>
  </si>
  <si>
    <t>14/11/2017 07:37:18</t>
  </si>
  <si>
    <t>14/11/2017 08:28:51</t>
  </si>
  <si>
    <t>24/11/2017 07:38:10</t>
  </si>
  <si>
    <t>19/12/2017 15:42:49</t>
  </si>
  <si>
    <t>2/10/2017 11:43:11</t>
  </si>
  <si>
    <t>18/10/2017 14:53:17</t>
  </si>
  <si>
    <t>24/11/2017 08:30:59</t>
  </si>
  <si>
    <t>8/11/2017 15:40:33</t>
  </si>
  <si>
    <t>14/11/2017 14:40:13</t>
  </si>
  <si>
    <t>16/11/2017 15:22:44</t>
  </si>
  <si>
    <t>24/11/2017 08:41:44</t>
  </si>
  <si>
    <t>23/10/2017 10:14:42</t>
  </si>
  <si>
    <t>10/10/2017 08:48:27</t>
  </si>
  <si>
    <t>23/10/2017 16:10:36</t>
  </si>
  <si>
    <t>15/11/2017 15:57:43</t>
  </si>
  <si>
    <t>15/11/2017 11:10:56</t>
  </si>
  <si>
    <t>21/11/2017 15:22:09</t>
  </si>
  <si>
    <t>2/11/2017 11:29:01</t>
  </si>
  <si>
    <t>24/11/2017 14:26:40</t>
  </si>
  <si>
    <t>12/10/2017 14:37:53</t>
  </si>
  <si>
    <t>3/10/2017 09:58:44</t>
  </si>
  <si>
    <t>16/08/2017 16:09:44</t>
  </si>
  <si>
    <t>16/08/2017 11:28:11</t>
  </si>
  <si>
    <t>18/09/2017 15:32:02</t>
  </si>
  <si>
    <t>29/05/2017 10:48:08</t>
  </si>
  <si>
    <t>26/09/2017 09:19:19</t>
  </si>
  <si>
    <t>5/10/2017 10:48:55</t>
  </si>
  <si>
    <t>18/09/2017 08:56:57</t>
  </si>
  <si>
    <t>4/10/2017 14:51:56</t>
  </si>
  <si>
    <t>25/09/2017 10:19:26</t>
  </si>
  <si>
    <t>28/09/2017 16:24:22</t>
  </si>
  <si>
    <t>19/10/2017 11:10:53</t>
  </si>
  <si>
    <t>10/10/2017 09:49:41</t>
  </si>
  <si>
    <t>9/10/2017 10:03:44</t>
  </si>
  <si>
    <t>19/10/2017 09:23:00</t>
  </si>
  <si>
    <t>10/10/2017 10:17:27</t>
  </si>
  <si>
    <t>9/10/2017 10:40:54</t>
  </si>
  <si>
    <t>9/10/2017 10:32:00</t>
  </si>
  <si>
    <t>9/10/2017 10:43:41</t>
  </si>
  <si>
    <t>16/10/2017 10:02:52</t>
  </si>
  <si>
    <t>25/10/2017 07:48:39</t>
  </si>
  <si>
    <t>12/10/2017 17:08:26</t>
  </si>
  <si>
    <t>19/10/2017 16:04:59</t>
  </si>
  <si>
    <t>18/10/2017 09:18:42</t>
  </si>
  <si>
    <t>18/10/2017 09:14:33</t>
  </si>
  <si>
    <t>23/10/2017 10:05:53</t>
  </si>
  <si>
    <t>19/10/2017 16:32:18</t>
  </si>
  <si>
    <t>18/10/2017 09:21:40</t>
  </si>
  <si>
    <t>23/10/2017 09:29:02</t>
  </si>
  <si>
    <t>23/10/2017 09:27:29</t>
  </si>
  <si>
    <t>8/11/2017 08:43:56</t>
  </si>
  <si>
    <t>8/11/2017 08:48:32</t>
  </si>
  <si>
    <t>30/10/2017 10:24:06</t>
  </si>
  <si>
    <t>24/10/2017 09:41:27</t>
  </si>
  <si>
    <t>19/10/2017 16:25:41</t>
  </si>
  <si>
    <t>23/10/2017 10:08:24</t>
  </si>
  <si>
    <t>30/10/2017 12:00:18</t>
  </si>
  <si>
    <t>24/10/2017 10:26:33</t>
  </si>
  <si>
    <t>24/10/2017 08:15:03</t>
  </si>
  <si>
    <t>14/11/2017 10:55:59</t>
  </si>
  <si>
    <t>30/10/2017 11:20:58</t>
  </si>
  <si>
    <t>24/10/2017 09:46:41</t>
  </si>
  <si>
    <t>30/10/2017 10:53:07</t>
  </si>
  <si>
    <t>7/11/2017 09:02:44</t>
  </si>
  <si>
    <t>3/10/2013 08:59:02</t>
  </si>
  <si>
    <t>31/10/2017 12:54:05</t>
  </si>
  <si>
    <t>30/10/2017 11:08:45</t>
  </si>
  <si>
    <t>30/10/2017 11:25:25</t>
  </si>
  <si>
    <t>8/11/2017 09:25:34</t>
  </si>
  <si>
    <t>7/11/2017 14:33:14</t>
  </si>
  <si>
    <t>7/11/2017 08:14:32</t>
  </si>
  <si>
    <t>2/11/2017 09:00:59</t>
  </si>
  <si>
    <t>22/11/2017 09:13:19</t>
  </si>
  <si>
    <t>14/11/2017 09:00:16</t>
  </si>
  <si>
    <t>7/11/2017 14:47:17</t>
  </si>
  <si>
    <t>8/11/2017 09:30:13</t>
  </si>
  <si>
    <t>10/07/2017 08:25:29</t>
  </si>
  <si>
    <t>7/11/2017 09:08:22</t>
  </si>
  <si>
    <t>27/11/2017 10:40:24</t>
  </si>
  <si>
    <t>20/11/2017 08:55:14</t>
  </si>
  <si>
    <t>14/11/2017 10:00:56</t>
  </si>
  <si>
    <t>27/11/2017 09:25:24</t>
  </si>
  <si>
    <t>21/11/2017 08:24:32</t>
  </si>
  <si>
    <t>20/11/2017 09:25:58</t>
  </si>
  <si>
    <t>20/11/2017 10:09:04</t>
  </si>
  <si>
    <t>22/11/2017 09:28:58</t>
  </si>
  <si>
    <t>27/11/2017 11:43:09</t>
  </si>
  <si>
    <t>28/11/2017 09:49:07</t>
  </si>
  <si>
    <t>28/11/2017 16:21:44</t>
  </si>
  <si>
    <t>27/11/2017 10:20:39</t>
  </si>
  <si>
    <t>27/11/2017 09:30:13</t>
  </si>
  <si>
    <t>4/12/2017 09:16:48</t>
  </si>
  <si>
    <t>29/11/2017 08:07:55</t>
  </si>
  <si>
    <t>30/11/2017 09:49:44</t>
  </si>
  <si>
    <t>4/12/2017 08:53:09</t>
  </si>
  <si>
    <t>4/12/2017 08:41:52</t>
  </si>
  <si>
    <t>4/12/2017 08:28:24</t>
  </si>
  <si>
    <t>7/12/2017 16:21:48</t>
  </si>
  <si>
    <t>12/12/2017 09:02:41</t>
  </si>
  <si>
    <t>10/01/2018 10:44:00</t>
  </si>
  <si>
    <t>28/11/2017 09:40:02</t>
  </si>
  <si>
    <t>30/10/2017 11:10:28</t>
  </si>
  <si>
    <t>27/11/2017 09:33:52</t>
  </si>
  <si>
    <t>20/11/2017 09:14:04</t>
  </si>
  <si>
    <t>13/12/2017 16:22:47</t>
  </si>
  <si>
    <t>8/11/2017 08:59:39</t>
  </si>
  <si>
    <t>9/10/2017 10:26:06</t>
  </si>
  <si>
    <t>6/11/2017 08:51:23</t>
  </si>
  <si>
    <t>7/11/2017 10:37:31</t>
  </si>
  <si>
    <t>15/11/2017 09:03:10</t>
  </si>
  <si>
    <t>6/11/2017 08:54:09</t>
  </si>
  <si>
    <t>20/11/2017 08:57:22</t>
  </si>
  <si>
    <t>2/11/2017 08:50:01</t>
  </si>
  <si>
    <t>8/11/2017 14:02:19</t>
  </si>
  <si>
    <t>23/10/2017 09:10:59</t>
  </si>
  <si>
    <t>12/10/2017 08:15:59</t>
  </si>
  <si>
    <t>2/11/2017 08:47:29</t>
  </si>
  <si>
    <t>16/10/2017 09:09:44</t>
  </si>
  <si>
    <t>20/11/2017 09:18:25</t>
  </si>
  <si>
    <t>28/11/2017 15:59:12</t>
  </si>
  <si>
    <t>30/10/2017 10:16:09</t>
  </si>
  <si>
    <t>19/10/2017 16:14:10</t>
  </si>
  <si>
    <t>2/10/2017 09:58:50</t>
  </si>
  <si>
    <t>18/10/2017 11:45:42</t>
  </si>
  <si>
    <t>27/11/2017 11:56:14</t>
  </si>
  <si>
    <t>27/09/2017 10:15:55</t>
  </si>
  <si>
    <t>30/10/2017 11:35:14</t>
  </si>
  <si>
    <t>19/10/2017 11:39:59</t>
  </si>
  <si>
    <t>14/11/2017 09:12:39</t>
  </si>
  <si>
    <t>15/11/2017 08:53:16</t>
  </si>
  <si>
    <t>18/10/2017 11:15:38</t>
  </si>
  <si>
    <t>7/11/2017 16:00:10</t>
  </si>
  <si>
    <t>24/10/2017 08:42:08</t>
  </si>
  <si>
    <t>6/11/2017 08:57:51</t>
  </si>
  <si>
    <t>7/11/2017 08:50:44</t>
  </si>
  <si>
    <t>14/11/2017 09:19:01</t>
  </si>
  <si>
    <t>16/11/2017 08:01:55</t>
  </si>
  <si>
    <t>16/11/2017 08:05:14</t>
  </si>
  <si>
    <t>28/11/2017 09:18:16</t>
  </si>
  <si>
    <t>21/12/2017 13:34:14</t>
  </si>
  <si>
    <t>5/10/2017 08:35:08</t>
  </si>
  <si>
    <t>19/10/2017 15:37:20</t>
  </si>
  <si>
    <t>27/11/2017 10:02:41</t>
  </si>
  <si>
    <t>15/11/2017 09:09:03</t>
  </si>
  <si>
    <t>15/11/2017 09:28:29</t>
  </si>
  <si>
    <t>20/11/2017 10:10:28</t>
  </si>
  <si>
    <t>27/11/2017 10:18:00</t>
  </si>
  <si>
    <t>30/10/2017 10:56:14</t>
  </si>
  <si>
    <t>12/10/2017 16:58:19</t>
  </si>
  <si>
    <t>30/10/2017 11:20:20</t>
  </si>
  <si>
    <t>20/11/2017 09:28:32</t>
  </si>
  <si>
    <t>20/11/2017 09:38:33</t>
  </si>
  <si>
    <t>27/11/2017 11:54:53</t>
  </si>
  <si>
    <t>7/11/2017 09:45:31</t>
  </si>
  <si>
    <t>27/11/2017 09:49:36</t>
  </si>
  <si>
    <t>19/10/2017 11:17:19</t>
  </si>
  <si>
    <t>5/10/2017 09:06:24</t>
  </si>
  <si>
    <t>23/08/2017 09:00:59</t>
  </si>
  <si>
    <t>13/09/2017 11:09:11</t>
  </si>
  <si>
    <t>4/10/2017 08:17:27</t>
  </si>
  <si>
    <t>17/06/2015</t>
  </si>
  <si>
    <t>17/11/1930</t>
  </si>
  <si>
    <t>17/12/06 PROFILS RENTRE 30/11</t>
  </si>
  <si>
    <t>17/12/15 rep dec 17/12/05</t>
  </si>
  <si>
    <t>17/10/19 si possible</t>
  </si>
  <si>
    <t>17/10/2017</t>
  </si>
  <si>
    <t>17/11/2017</t>
  </si>
  <si>
    <t>17/12/2012</t>
  </si>
  <si>
    <t>17/12/2011</t>
  </si>
  <si>
    <t>17/12/2015</t>
  </si>
  <si>
    <t>17/12/2008</t>
  </si>
  <si>
    <t>17/10/2025</t>
  </si>
  <si>
    <t>17/12/2005</t>
  </si>
  <si>
    <t>18/01/17 urgent ret dec</t>
  </si>
  <si>
    <t>17/12/2007</t>
  </si>
  <si>
    <t>17/11/2024</t>
  </si>
  <si>
    <t>17/12/2013</t>
  </si>
  <si>
    <t>17/12/2014</t>
  </si>
  <si>
    <t>17/12/2021</t>
  </si>
  <si>
    <t>17/11/23 livraison S51</t>
  </si>
  <si>
    <t>17/12/13 urgent</t>
  </si>
  <si>
    <t>18/01/2012</t>
  </si>
  <si>
    <t>17/12/18 pose 14/12</t>
  </si>
  <si>
    <t>18/01/2009</t>
  </si>
  <si>
    <t>17/11/2014</t>
  </si>
  <si>
    <t>17/12/05 AVANT CONGE</t>
  </si>
  <si>
    <t>17/12/2019</t>
  </si>
  <si>
    <t>17/12/2018</t>
  </si>
  <si>
    <t>18/01/2010</t>
  </si>
  <si>
    <t>18/01/08 sur chevalet 17/12/12</t>
  </si>
  <si>
    <t>17/12/2004</t>
  </si>
  <si>
    <t>17/12/07 rentrent 06/12</t>
  </si>
  <si>
    <t>18/01/2016</t>
  </si>
  <si>
    <t>17/12/20 - urgent</t>
  </si>
  <si>
    <t>17/12/2020</t>
  </si>
  <si>
    <t>17/12/20 AV 18/01/10</t>
  </si>
  <si>
    <t>18/01/12 rep  Aluk 17/12/19</t>
  </si>
  <si>
    <t>18/01/2024</t>
  </si>
  <si>
    <t>18/01/2017</t>
  </si>
  <si>
    <t>18/01/17 urgent av congé</t>
  </si>
  <si>
    <t>17/12/15 AV 18/01/15</t>
  </si>
  <si>
    <t>17/12/18 dv rentre 8/12</t>
  </si>
  <si>
    <t>18/01/08 rep (17/12/15)</t>
  </si>
  <si>
    <t>17/12/2022</t>
  </si>
  <si>
    <t>18/01/23 rep (18/01/09)</t>
  </si>
  <si>
    <t>17/12/19 AUDERGHEM</t>
  </si>
  <si>
    <t>17/12/2001</t>
  </si>
  <si>
    <t>17/12/2006</t>
  </si>
  <si>
    <t>18/01/08 chantier</t>
  </si>
  <si>
    <t>17/12/13 pose 12/01</t>
  </si>
  <si>
    <t>17/11/29 pose 11/01</t>
  </si>
  <si>
    <t>18/01/12 URGENT 18/02/07</t>
  </si>
  <si>
    <t>17/12/14 (pose 18/12)</t>
  </si>
  <si>
    <t>18/01/15 pose15/1 rochefort</t>
  </si>
  <si>
    <t>18/01/2023</t>
  </si>
  <si>
    <t>18/01/2008</t>
  </si>
  <si>
    <t>17/10/xx</t>
  </si>
  <si>
    <t>17/11/2022</t>
  </si>
  <si>
    <t>0/1</t>
  </si>
  <si>
    <t>0/8</t>
  </si>
  <si>
    <t>0/21</t>
  </si>
  <si>
    <t>0/15</t>
  </si>
  <si>
    <t>0/2</t>
  </si>
  <si>
    <t>0/4</t>
  </si>
  <si>
    <t>0/5</t>
  </si>
  <si>
    <t>0/6</t>
  </si>
  <si>
    <t>0/3</t>
  </si>
  <si>
    <t>0/17</t>
  </si>
  <si>
    <t>0/0</t>
  </si>
  <si>
    <t>0/12</t>
  </si>
  <si>
    <t>0/9</t>
  </si>
  <si>
    <t>0/7</t>
  </si>
  <si>
    <t>0/14</t>
  </si>
  <si>
    <t>0/11</t>
  </si>
  <si>
    <t>0/25</t>
  </si>
  <si>
    <t>0/30</t>
  </si>
  <si>
    <t>0/10</t>
  </si>
  <si>
    <t>0/16</t>
  </si>
  <si>
    <t>0/13</t>
  </si>
  <si>
    <t>0/33</t>
  </si>
  <si>
    <t>0/31</t>
  </si>
  <si>
    <t>0/20</t>
  </si>
  <si>
    <t>3. Commande Validée_70</t>
  </si>
  <si>
    <t>Terminé (Informatique)_90</t>
  </si>
  <si>
    <t>2. En commande_60</t>
  </si>
  <si>
    <t>Non</t>
  </si>
  <si>
    <t>Oui</t>
  </si>
  <si>
    <t>Etat OK</t>
  </si>
  <si>
    <t>Date Commande exacte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</si>
</sst>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dd/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165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ossiers">
        <xsd:complexType>
          <xsd:sequence minOccurs="0">
            <xsd:element minOccurs="0" maxOccurs="unbounded" nillable="true" name="Dossier" form="unqualified">
              <xsd:complexType>
                <xsd:all>
                  <xsd:element minOccurs="0" nillable="true" type="xsd:string" name="Num_commande" form="unqualified"/>
                  <xsd:element minOccurs="0" nillable="true" type="xsd:string" name="Ref_2" form="unqualified"/>
                  <xsd:element minOccurs="0" nillable="true" type="xsd:double" name="PrixTotalCalcule" form="unqualified"/>
                  <xsd:element minOccurs="0" nillable="true" type="xsd:string" name="daDateCommande" form="unqualified"/>
                  <xsd:element minOccurs="0" nillable="true" type="xsd:string" name="daConfirmation" form="unqualified"/>
                  <xsd:element minOccurs="0" nillable="true" type="xsd:string" name="Delai" form="unqualified"/>
                  <xsd:element minOccurs="0" nillable="true" type="xsd:string" name="Repere_Termine" form="unqualified"/>
                  <xsd:element minOccurs="0" nillable="true" type="xsd:string" name="oEtatProjet" form="unqualified"/>
                  <xsd:element minOccurs="0" nillable="true" type="xsd:integer" name="Client" form="unqualified"/>
                  <xsd:element minOccurs="0" nillable="true" type="xsd:string" name="En_lot_Production" form="unqualified"/>
                </xsd:all>
              </xsd:complexType>
            </xsd:element>
          </xsd:sequence>
        </xsd:complexType>
      </xsd:element>
    </xsd:schema>
  </Schema>
  <Map ID="1" Name="Dossiers_Mappage" RootElement="Dossiers" SchemaID="Schema1" ShowImportExportValidationErrors="tru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leau1" displayName="Tableau1" ref="A1:L152" tableType="xml" totalsRowShown="0" connectionId="1">
  <autoFilter ref="A1:L152">
    <filterColumn colId="8">
      <filters>
        <filter val="4851"/>
      </filters>
    </filterColumn>
  </autoFilter>
  <tableColumns count="12">
    <tableColumn id="1" uniqueName="Num_commande" name="Num_commande">
      <xmlColumnPr mapId="1" xpath="/Dossiers/Dossier/Num_commande" xmlDataType="string"/>
    </tableColumn>
    <tableColumn id="2" uniqueName="Ref_2" name="Ref_2">
      <xmlColumnPr mapId="1" xpath="/Dossiers/Dossier/Ref_2" xmlDataType="string"/>
    </tableColumn>
    <tableColumn id="3" uniqueName="PrixTotalCalcule" name="PrixTotalCalcule">
      <xmlColumnPr mapId="1" xpath="/Dossiers/Dossier/PrixTotalCalcule" xmlDataType="double"/>
    </tableColumn>
    <tableColumn id="4" uniqueName="daDateCommande" name="daDateCommande" dataDxfId="2">
      <xmlColumnPr mapId="1" xpath="/Dossiers/Dossier/daDateCommande" xmlDataType="string"/>
    </tableColumn>
    <tableColumn id="5" uniqueName="daConfirmation" name="daConfirmation">
      <xmlColumnPr mapId="1" xpath="/Dossiers/Dossier/daConfirmation" xmlDataType="string"/>
    </tableColumn>
    <tableColumn id="6" uniqueName="Delai" name="Delai">
      <xmlColumnPr mapId="1" xpath="/Dossiers/Dossier/Delai" xmlDataType="string"/>
    </tableColumn>
    <tableColumn id="7" uniqueName="Repere_Termine" name="Repere_Termine">
      <xmlColumnPr mapId="1" xpath="/Dossiers/Dossier/Repere_Termine" xmlDataType="string"/>
    </tableColumn>
    <tableColumn id="8" uniqueName="oEtatProjet" name="oEtatProjet">
      <xmlColumnPr mapId="1" xpath="/Dossiers/Dossier/oEtatProjet" xmlDataType="string"/>
    </tableColumn>
    <tableColumn id="9" uniqueName="Client" name="Client">
      <xmlColumnPr mapId="1" xpath="/Dossiers/Dossier/Client" xmlDataType="integer"/>
    </tableColumn>
    <tableColumn id="10" uniqueName="En_lot_Production" name="En_lot_Production">
      <xmlColumnPr mapId="1" xpath="/Dossiers/Dossier/En_lot_Production" xmlDataType="string"/>
    </tableColumn>
    <tableColumn id="11" uniqueName="11" name="Etat OK" dataDxfId="1">
      <calculatedColumnFormula>RIGHT(H1,2)</calculatedColumnFormula>
    </tableColumn>
    <tableColumn id="12" uniqueName="12" name="Date Commande exacte" dataDxfId="0">
      <calculatedColumnFormula>LEFT(D1,10)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sqref="A1:L38"/>
    </sheetView>
  </sheetViews>
  <sheetFormatPr baseColWidth="10" defaultRowHeight="15" x14ac:dyDescent="0.25"/>
  <cols>
    <col min="1" max="1" width="27" bestFit="1" customWidth="1"/>
    <col min="2" max="2" width="26.5703125" bestFit="1" customWidth="1"/>
    <col min="3" max="3" width="17.5703125" bestFit="1" customWidth="1"/>
    <col min="4" max="4" width="19.85546875" style="2" bestFit="1" customWidth="1"/>
    <col min="5" max="5" width="18.42578125" bestFit="1" customWidth="1"/>
    <col min="6" max="6" width="29.140625" bestFit="1" customWidth="1"/>
    <col min="7" max="7" width="18.140625" bestFit="1" customWidth="1"/>
    <col min="8" max="8" width="25.28515625" bestFit="1" customWidth="1"/>
    <col min="9" max="9" width="8.5703125" bestFit="1" customWidth="1"/>
    <col min="10" max="10" width="19.7109375" bestFit="1" customWidth="1"/>
    <col min="11" max="11" width="9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680</v>
      </c>
      <c r="L1" t="s">
        <v>681</v>
      </c>
    </row>
    <row r="2" spans="1:12" hidden="1" x14ac:dyDescent="0.25">
      <c r="A2" s="1" t="s">
        <v>10</v>
      </c>
      <c r="B2" s="1" t="s">
        <v>161</v>
      </c>
      <c r="C2">
        <v>0</v>
      </c>
      <c r="D2" s="3" t="s">
        <v>307</v>
      </c>
      <c r="E2" s="1" t="s">
        <v>457</v>
      </c>
      <c r="F2" s="1" t="s">
        <v>593</v>
      </c>
      <c r="G2" s="1" t="s">
        <v>651</v>
      </c>
      <c r="H2" s="1" t="s">
        <v>675</v>
      </c>
      <c r="I2">
        <v>3208</v>
      </c>
      <c r="J2" s="1" t="s">
        <v>678</v>
      </c>
      <c r="K2" t="str">
        <f t="shared" ref="K2:K33" si="0">RIGHT(H1,2)</f>
        <v>et</v>
      </c>
      <c r="L2" t="str">
        <f t="shared" ref="L2:L33" si="1">LEFT(D1,10)</f>
        <v>daDateComm</v>
      </c>
    </row>
    <row r="3" spans="1:12" hidden="1" x14ac:dyDescent="0.25">
      <c r="A3" s="1" t="s">
        <v>11</v>
      </c>
      <c r="B3" s="1" t="s">
        <v>162</v>
      </c>
      <c r="C3">
        <v>2501.3339999999998</v>
      </c>
      <c r="D3" s="3" t="s">
        <v>308</v>
      </c>
      <c r="E3" s="1" t="s">
        <v>458</v>
      </c>
      <c r="F3" s="1" t="s">
        <v>594</v>
      </c>
      <c r="G3" s="1" t="s">
        <v>652</v>
      </c>
      <c r="H3" s="1" t="s">
        <v>675</v>
      </c>
      <c r="I3">
        <v>2519</v>
      </c>
      <c r="J3" s="1" t="s">
        <v>679</v>
      </c>
      <c r="K3" t="str">
        <f t="shared" si="0"/>
        <v>70</v>
      </c>
      <c r="L3" t="str">
        <f t="shared" si="1"/>
        <v>22/05/2017</v>
      </c>
    </row>
    <row r="4" spans="1:12" hidden="1" x14ac:dyDescent="0.25">
      <c r="A4" s="1" t="s">
        <v>12</v>
      </c>
      <c r="B4" s="1" t="s">
        <v>163</v>
      </c>
      <c r="C4">
        <v>434.14659999999998</v>
      </c>
      <c r="D4" s="3" t="s">
        <v>309</v>
      </c>
      <c r="E4" s="1" t="s">
        <v>459</v>
      </c>
      <c r="F4" s="1" t="s">
        <v>595</v>
      </c>
      <c r="G4" s="1" t="s">
        <v>651</v>
      </c>
      <c r="H4" s="1" t="s">
        <v>675</v>
      </c>
      <c r="I4">
        <v>7052</v>
      </c>
      <c r="J4" s="1" t="s">
        <v>679</v>
      </c>
      <c r="K4" t="str">
        <f t="shared" si="0"/>
        <v>70</v>
      </c>
      <c r="L4" t="str">
        <f t="shared" si="1"/>
        <v>19/09/2017</v>
      </c>
    </row>
    <row r="5" spans="1:12" hidden="1" x14ac:dyDescent="0.25">
      <c r="A5" s="1" t="s">
        <v>13</v>
      </c>
      <c r="B5" s="1" t="s">
        <v>164</v>
      </c>
      <c r="C5">
        <v>14532.88</v>
      </c>
      <c r="D5" s="3" t="s">
        <v>310</v>
      </c>
      <c r="E5" s="1" t="s">
        <v>460</v>
      </c>
      <c r="F5" s="1"/>
      <c r="G5" s="1" t="s">
        <v>653</v>
      </c>
      <c r="H5" s="1" t="s">
        <v>675</v>
      </c>
      <c r="I5">
        <v>2580</v>
      </c>
      <c r="J5" s="1" t="s">
        <v>678</v>
      </c>
      <c r="K5" t="str">
        <f t="shared" si="0"/>
        <v>70</v>
      </c>
      <c r="L5" t="str">
        <f t="shared" si="1"/>
        <v>12/09/2017</v>
      </c>
    </row>
    <row r="6" spans="1:12" hidden="1" x14ac:dyDescent="0.25">
      <c r="A6" s="1" t="s">
        <v>14</v>
      </c>
      <c r="B6" s="1" t="s">
        <v>165</v>
      </c>
      <c r="C6">
        <v>971.05029999999999</v>
      </c>
      <c r="D6" s="3" t="s">
        <v>311</v>
      </c>
      <c r="E6" s="1" t="s">
        <v>461</v>
      </c>
      <c r="F6" s="1" t="s">
        <v>596</v>
      </c>
      <c r="G6" s="1" t="s">
        <v>651</v>
      </c>
      <c r="H6" s="1" t="s">
        <v>675</v>
      </c>
      <c r="I6">
        <v>4307</v>
      </c>
      <c r="J6" s="1" t="s">
        <v>679</v>
      </c>
      <c r="K6" t="str">
        <f t="shared" si="0"/>
        <v>70</v>
      </c>
      <c r="L6" t="str">
        <f t="shared" si="1"/>
        <v>13/09/2017</v>
      </c>
    </row>
    <row r="7" spans="1:12" hidden="1" x14ac:dyDescent="0.25">
      <c r="A7" s="1" t="s">
        <v>15</v>
      </c>
      <c r="B7" s="1" t="s">
        <v>166</v>
      </c>
      <c r="C7">
        <v>4758.5959999999995</v>
      </c>
      <c r="D7" s="3" t="s">
        <v>312</v>
      </c>
      <c r="E7" s="1" t="s">
        <v>462</v>
      </c>
      <c r="F7" s="1" t="s">
        <v>597</v>
      </c>
      <c r="G7" s="1" t="s">
        <v>654</v>
      </c>
      <c r="H7" s="1" t="s">
        <v>675</v>
      </c>
      <c r="I7">
        <v>2364</v>
      </c>
      <c r="J7" s="1" t="s">
        <v>679</v>
      </c>
      <c r="K7" t="str">
        <f t="shared" si="0"/>
        <v>70</v>
      </c>
      <c r="L7" t="str">
        <f t="shared" si="1"/>
        <v>14/09/2017</v>
      </c>
    </row>
    <row r="8" spans="1:12" hidden="1" x14ac:dyDescent="0.25">
      <c r="A8" s="1" t="s">
        <v>16</v>
      </c>
      <c r="B8" s="1" t="s">
        <v>167</v>
      </c>
      <c r="C8">
        <v>136.0076</v>
      </c>
      <c r="D8" s="3" t="s">
        <v>313</v>
      </c>
      <c r="E8" s="1" t="s">
        <v>463</v>
      </c>
      <c r="F8" s="1" t="s">
        <v>598</v>
      </c>
      <c r="G8" s="1" t="s">
        <v>651</v>
      </c>
      <c r="H8" s="1" t="s">
        <v>675</v>
      </c>
      <c r="I8">
        <v>5227</v>
      </c>
      <c r="J8" s="1" t="s">
        <v>678</v>
      </c>
      <c r="K8" t="str">
        <f t="shared" si="0"/>
        <v>70</v>
      </c>
      <c r="L8" t="str">
        <f t="shared" si="1"/>
        <v>19/09/2017</v>
      </c>
    </row>
    <row r="9" spans="1:12" hidden="1" x14ac:dyDescent="0.25">
      <c r="A9" s="1" t="s">
        <v>17</v>
      </c>
      <c r="B9" s="1" t="s">
        <v>168</v>
      </c>
      <c r="C9">
        <v>138.19999999999999</v>
      </c>
      <c r="D9" s="3" t="s">
        <v>314</v>
      </c>
      <c r="E9" s="1" t="s">
        <v>464</v>
      </c>
      <c r="F9" s="1" t="s">
        <v>599</v>
      </c>
      <c r="G9" s="1" t="s">
        <v>655</v>
      </c>
      <c r="H9" s="1" t="s">
        <v>675</v>
      </c>
      <c r="I9">
        <v>1370</v>
      </c>
      <c r="J9" s="1" t="s">
        <v>678</v>
      </c>
      <c r="K9" t="str">
        <f t="shared" si="0"/>
        <v>70</v>
      </c>
      <c r="L9" t="str">
        <f t="shared" si="1"/>
        <v>27/09/2017</v>
      </c>
    </row>
    <row r="10" spans="1:12" hidden="1" x14ac:dyDescent="0.25">
      <c r="A10" s="1" t="s">
        <v>18</v>
      </c>
      <c r="B10" s="1" t="s">
        <v>169</v>
      </c>
      <c r="C10">
        <v>1475.6869999999999</v>
      </c>
      <c r="D10" s="3" t="s">
        <v>315</v>
      </c>
      <c r="E10" s="1" t="s">
        <v>465</v>
      </c>
      <c r="F10" s="1" t="s">
        <v>600</v>
      </c>
      <c r="G10" s="1" t="s">
        <v>651</v>
      </c>
      <c r="H10" s="1" t="s">
        <v>675</v>
      </c>
      <c r="I10">
        <v>5652</v>
      </c>
      <c r="J10" s="1" t="s">
        <v>679</v>
      </c>
      <c r="K10" t="str">
        <f t="shared" si="0"/>
        <v>70</v>
      </c>
      <c r="L10" t="str">
        <f t="shared" si="1"/>
        <v>29/09/2017</v>
      </c>
    </row>
    <row r="11" spans="1:12" hidden="1" x14ac:dyDescent="0.25">
      <c r="A11" s="1" t="s">
        <v>19</v>
      </c>
      <c r="B11" s="1" t="s">
        <v>170</v>
      </c>
      <c r="C11">
        <v>1628.373</v>
      </c>
      <c r="D11" s="3" t="s">
        <v>316</v>
      </c>
      <c r="E11" s="1" t="s">
        <v>466</v>
      </c>
      <c r="F11" s="1" t="s">
        <v>601</v>
      </c>
      <c r="G11" s="1" t="s">
        <v>651</v>
      </c>
      <c r="H11" s="1" t="s">
        <v>675</v>
      </c>
      <c r="I11">
        <v>6417</v>
      </c>
      <c r="J11" s="1" t="s">
        <v>679</v>
      </c>
      <c r="K11" t="str">
        <f t="shared" si="0"/>
        <v>70</v>
      </c>
      <c r="L11" t="str">
        <f t="shared" si="1"/>
        <v xml:space="preserve">2/10/2017 </v>
      </c>
    </row>
    <row r="12" spans="1:12" hidden="1" x14ac:dyDescent="0.25">
      <c r="A12" s="1" t="s">
        <v>20</v>
      </c>
      <c r="B12" s="1" t="s">
        <v>171</v>
      </c>
      <c r="C12">
        <v>998.50760000000002</v>
      </c>
      <c r="D12" s="3" t="s">
        <v>317</v>
      </c>
      <c r="E12" s="1" t="s">
        <v>467</v>
      </c>
      <c r="F12" s="1" t="s">
        <v>602</v>
      </c>
      <c r="G12" s="1" t="s">
        <v>655</v>
      </c>
      <c r="H12" s="1" t="s">
        <v>675</v>
      </c>
      <c r="I12">
        <v>6153</v>
      </c>
      <c r="J12" s="1" t="s">
        <v>679</v>
      </c>
      <c r="K12" t="str">
        <f t="shared" si="0"/>
        <v>70</v>
      </c>
      <c r="L12" t="str">
        <f t="shared" si="1"/>
        <v xml:space="preserve">2/10/2017 </v>
      </c>
    </row>
    <row r="13" spans="1:12" hidden="1" x14ac:dyDescent="0.25">
      <c r="A13" s="1" t="s">
        <v>21</v>
      </c>
      <c r="B13" s="1" t="s">
        <v>172</v>
      </c>
      <c r="C13">
        <v>3788.8110000000001</v>
      </c>
      <c r="D13" s="3" t="s">
        <v>318</v>
      </c>
      <c r="E13" s="1" t="s">
        <v>468</v>
      </c>
      <c r="F13" s="1" t="s">
        <v>601</v>
      </c>
      <c r="G13" s="1" t="s">
        <v>655</v>
      </c>
      <c r="H13" s="1" t="s">
        <v>675</v>
      </c>
      <c r="I13">
        <v>6468</v>
      </c>
      <c r="J13" s="1" t="s">
        <v>679</v>
      </c>
      <c r="K13" t="str">
        <f t="shared" si="0"/>
        <v>70</v>
      </c>
      <c r="L13" t="str">
        <f t="shared" si="1"/>
        <v xml:space="preserve">3/10/2017 </v>
      </c>
    </row>
    <row r="14" spans="1:12" hidden="1" x14ac:dyDescent="0.25">
      <c r="A14" s="1" t="s">
        <v>22</v>
      </c>
      <c r="B14" s="1" t="s">
        <v>173</v>
      </c>
      <c r="C14">
        <v>2547.1799999999998</v>
      </c>
      <c r="D14" s="3" t="s">
        <v>319</v>
      </c>
      <c r="E14" s="1" t="s">
        <v>469</v>
      </c>
      <c r="F14" s="1" t="s">
        <v>603</v>
      </c>
      <c r="G14" s="1" t="s">
        <v>656</v>
      </c>
      <c r="H14" s="1" t="s">
        <v>675</v>
      </c>
      <c r="I14">
        <v>3434</v>
      </c>
      <c r="J14" s="1" t="s">
        <v>679</v>
      </c>
      <c r="K14" t="str">
        <f t="shared" si="0"/>
        <v>70</v>
      </c>
      <c r="L14" t="str">
        <f t="shared" si="1"/>
        <v xml:space="preserve">3/10/2017 </v>
      </c>
    </row>
    <row r="15" spans="1:12" hidden="1" x14ac:dyDescent="0.25">
      <c r="A15" s="1" t="s">
        <v>23</v>
      </c>
      <c r="B15" s="1" t="s">
        <v>174</v>
      </c>
      <c r="C15">
        <v>2109.172</v>
      </c>
      <c r="D15" s="3" t="s">
        <v>320</v>
      </c>
      <c r="E15" s="1" t="s">
        <v>470</v>
      </c>
      <c r="F15" s="1" t="s">
        <v>601</v>
      </c>
      <c r="G15" s="1" t="s">
        <v>655</v>
      </c>
      <c r="H15" s="1" t="s">
        <v>675</v>
      </c>
      <c r="I15">
        <v>4201</v>
      </c>
      <c r="J15" s="1" t="s">
        <v>679</v>
      </c>
      <c r="K15" t="str">
        <f t="shared" si="0"/>
        <v>70</v>
      </c>
      <c r="L15" t="str">
        <f t="shared" si="1"/>
        <v xml:space="preserve">3/10/2017 </v>
      </c>
    </row>
    <row r="16" spans="1:12" hidden="1" x14ac:dyDescent="0.25">
      <c r="A16" s="1" t="s">
        <v>24</v>
      </c>
      <c r="B16" s="1" t="s">
        <v>175</v>
      </c>
      <c r="C16">
        <v>0</v>
      </c>
      <c r="D16" s="3" t="s">
        <v>321</v>
      </c>
      <c r="E16" s="1" t="s">
        <v>471</v>
      </c>
      <c r="F16" s="1" t="s">
        <v>604</v>
      </c>
      <c r="G16" s="1" t="s">
        <v>651</v>
      </c>
      <c r="H16" s="1" t="s">
        <v>675</v>
      </c>
      <c r="I16">
        <v>6646</v>
      </c>
      <c r="J16" s="1" t="s">
        <v>678</v>
      </c>
      <c r="K16" t="str">
        <f t="shared" si="0"/>
        <v>70</v>
      </c>
      <c r="L16" t="str">
        <f t="shared" si="1"/>
        <v xml:space="preserve">4/10/2017 </v>
      </c>
    </row>
    <row r="17" spans="1:12" hidden="1" x14ac:dyDescent="0.25">
      <c r="A17" s="1" t="s">
        <v>25</v>
      </c>
      <c r="B17" s="1" t="s">
        <v>176</v>
      </c>
      <c r="C17">
        <v>7088.9139999999998</v>
      </c>
      <c r="D17" s="3" t="s">
        <v>322</v>
      </c>
      <c r="E17" s="1" t="s">
        <v>472</v>
      </c>
      <c r="F17" s="1" t="s">
        <v>605</v>
      </c>
      <c r="G17" s="1" t="s">
        <v>655</v>
      </c>
      <c r="H17" s="1" t="s">
        <v>675</v>
      </c>
      <c r="I17">
        <v>6099</v>
      </c>
      <c r="J17" s="1" t="s">
        <v>679</v>
      </c>
      <c r="K17" t="str">
        <f t="shared" si="0"/>
        <v>70</v>
      </c>
      <c r="L17" t="str">
        <f t="shared" si="1"/>
        <v xml:space="preserve">4/10/2017 </v>
      </c>
    </row>
    <row r="18" spans="1:12" hidden="1" x14ac:dyDescent="0.25">
      <c r="A18" s="1" t="s">
        <v>26</v>
      </c>
      <c r="B18" s="1" t="s">
        <v>177</v>
      </c>
      <c r="C18">
        <v>4791.165</v>
      </c>
      <c r="D18" s="3" t="s">
        <v>323</v>
      </c>
      <c r="E18" s="1" t="s">
        <v>473</v>
      </c>
      <c r="F18" s="1" t="s">
        <v>606</v>
      </c>
      <c r="G18" s="1" t="s">
        <v>657</v>
      </c>
      <c r="H18" s="1" t="s">
        <v>675</v>
      </c>
      <c r="I18">
        <v>7083</v>
      </c>
      <c r="J18" s="1" t="s">
        <v>679</v>
      </c>
      <c r="K18" t="str">
        <f t="shared" si="0"/>
        <v>70</v>
      </c>
      <c r="L18" t="str">
        <f t="shared" si="1"/>
        <v>10/10/2017</v>
      </c>
    </row>
    <row r="19" spans="1:12" hidden="1" x14ac:dyDescent="0.25">
      <c r="A19" s="1" t="s">
        <v>27</v>
      </c>
      <c r="B19" s="1" t="s">
        <v>178</v>
      </c>
      <c r="C19">
        <v>3420.3449999999998</v>
      </c>
      <c r="D19" s="3" t="s">
        <v>324</v>
      </c>
      <c r="E19" s="1" t="s">
        <v>474</v>
      </c>
      <c r="F19" s="1" t="s">
        <v>607</v>
      </c>
      <c r="G19" s="1" t="s">
        <v>655</v>
      </c>
      <c r="H19" s="1" t="s">
        <v>675</v>
      </c>
      <c r="I19">
        <v>3872</v>
      </c>
      <c r="J19" s="1" t="s">
        <v>679</v>
      </c>
      <c r="K19" t="str">
        <f t="shared" si="0"/>
        <v>70</v>
      </c>
      <c r="L19" t="str">
        <f t="shared" si="1"/>
        <v>11/10/2017</v>
      </c>
    </row>
    <row r="20" spans="1:12" hidden="1" x14ac:dyDescent="0.25">
      <c r="A20" s="1" t="s">
        <v>28</v>
      </c>
      <c r="B20" s="1" t="s">
        <v>179</v>
      </c>
      <c r="C20">
        <v>3741.2890000000002</v>
      </c>
      <c r="D20" s="3" t="s">
        <v>325</v>
      </c>
      <c r="E20" s="1"/>
      <c r="F20" s="1" t="s">
        <v>608</v>
      </c>
      <c r="G20" s="1" t="s">
        <v>656</v>
      </c>
      <c r="H20" s="1" t="s">
        <v>675</v>
      </c>
      <c r="I20">
        <v>10691</v>
      </c>
      <c r="J20" s="1" t="s">
        <v>679</v>
      </c>
      <c r="K20" t="str">
        <f t="shared" si="0"/>
        <v>70</v>
      </c>
      <c r="L20" t="str">
        <f t="shared" si="1"/>
        <v>11/10/2017</v>
      </c>
    </row>
    <row r="21" spans="1:12" hidden="1" x14ac:dyDescent="0.25">
      <c r="A21" s="1" t="s">
        <v>29</v>
      </c>
      <c r="B21" s="1" t="s">
        <v>180</v>
      </c>
      <c r="C21">
        <v>2579.6759999999999</v>
      </c>
      <c r="D21" s="3" t="s">
        <v>326</v>
      </c>
      <c r="E21" s="1" t="s">
        <v>475</v>
      </c>
      <c r="F21" s="1" t="s">
        <v>609</v>
      </c>
      <c r="G21" s="1" t="s">
        <v>658</v>
      </c>
      <c r="H21" s="1" t="s">
        <v>675</v>
      </c>
      <c r="I21">
        <v>6051</v>
      </c>
      <c r="J21" s="1" t="s">
        <v>679</v>
      </c>
      <c r="K21" t="str">
        <f t="shared" si="0"/>
        <v>70</v>
      </c>
      <c r="L21" t="str">
        <f t="shared" si="1"/>
        <v>11/10/2017</v>
      </c>
    </row>
    <row r="22" spans="1:12" hidden="1" x14ac:dyDescent="0.25">
      <c r="A22" s="1" t="s">
        <v>30</v>
      </c>
      <c r="B22" s="1" t="s">
        <v>181</v>
      </c>
      <c r="C22">
        <v>576.149</v>
      </c>
      <c r="D22" s="3" t="s">
        <v>327</v>
      </c>
      <c r="E22" s="1" t="s">
        <v>476</v>
      </c>
      <c r="F22" s="1" t="s">
        <v>602</v>
      </c>
      <c r="G22" s="1" t="s">
        <v>651</v>
      </c>
      <c r="H22" s="1" t="s">
        <v>675</v>
      </c>
      <c r="I22">
        <v>3434</v>
      </c>
      <c r="J22" s="1" t="s">
        <v>679</v>
      </c>
      <c r="K22" t="str">
        <f t="shared" si="0"/>
        <v>70</v>
      </c>
      <c r="L22" t="str">
        <f t="shared" si="1"/>
        <v>11/10/2017</v>
      </c>
    </row>
    <row r="23" spans="1:12" hidden="1" x14ac:dyDescent="0.25">
      <c r="A23" s="1" t="s">
        <v>31</v>
      </c>
      <c r="B23" s="1" t="s">
        <v>182</v>
      </c>
      <c r="C23">
        <v>730.03579999999999</v>
      </c>
      <c r="D23" s="3" t="s">
        <v>328</v>
      </c>
      <c r="E23" s="1" t="s">
        <v>477</v>
      </c>
      <c r="F23" s="1" t="s">
        <v>610</v>
      </c>
      <c r="G23" s="1" t="s">
        <v>659</v>
      </c>
      <c r="H23" s="1" t="s">
        <v>675</v>
      </c>
      <c r="I23">
        <v>5894</v>
      </c>
      <c r="J23" s="1" t="s">
        <v>679</v>
      </c>
      <c r="K23" t="str">
        <f t="shared" si="0"/>
        <v>70</v>
      </c>
      <c r="L23" t="str">
        <f t="shared" si="1"/>
        <v>11/10/2017</v>
      </c>
    </row>
    <row r="24" spans="1:12" hidden="1" x14ac:dyDescent="0.25">
      <c r="A24" s="1" t="s">
        <v>32</v>
      </c>
      <c r="B24" s="1" t="s">
        <v>183</v>
      </c>
      <c r="C24">
        <v>1347.1659999999999</v>
      </c>
      <c r="D24" s="3" t="s">
        <v>329</v>
      </c>
      <c r="E24" s="1" t="s">
        <v>478</v>
      </c>
      <c r="F24" s="1" t="s">
        <v>610</v>
      </c>
      <c r="G24" s="1" t="s">
        <v>659</v>
      </c>
      <c r="H24" s="1" t="s">
        <v>675</v>
      </c>
      <c r="I24">
        <v>5517</v>
      </c>
      <c r="J24" s="1" t="s">
        <v>679</v>
      </c>
      <c r="K24" t="str">
        <f t="shared" si="0"/>
        <v>70</v>
      </c>
      <c r="L24" t="str">
        <f t="shared" si="1"/>
        <v>12/10/2017</v>
      </c>
    </row>
    <row r="25" spans="1:12" hidden="1" x14ac:dyDescent="0.25">
      <c r="A25" s="1" t="s">
        <v>33</v>
      </c>
      <c r="B25" s="1" t="s">
        <v>184</v>
      </c>
      <c r="C25">
        <v>1941.453</v>
      </c>
      <c r="D25" s="3" t="s">
        <v>330</v>
      </c>
      <c r="E25" s="1" t="s">
        <v>479</v>
      </c>
      <c r="F25" s="1" t="s">
        <v>603</v>
      </c>
      <c r="G25" s="1" t="s">
        <v>651</v>
      </c>
      <c r="H25" s="1" t="s">
        <v>675</v>
      </c>
      <c r="I25">
        <v>3872</v>
      </c>
      <c r="J25" s="1" t="s">
        <v>679</v>
      </c>
      <c r="K25" t="str">
        <f t="shared" si="0"/>
        <v>70</v>
      </c>
      <c r="L25" t="str">
        <f t="shared" si="1"/>
        <v>16/10/2017</v>
      </c>
    </row>
    <row r="26" spans="1:12" hidden="1" x14ac:dyDescent="0.25">
      <c r="A26" s="1" t="s">
        <v>34</v>
      </c>
      <c r="B26" s="1" t="s">
        <v>185</v>
      </c>
      <c r="C26">
        <v>1153.1210000000001</v>
      </c>
      <c r="D26" s="3" t="s">
        <v>331</v>
      </c>
      <c r="E26" s="1" t="s">
        <v>480</v>
      </c>
      <c r="F26" s="1" t="s">
        <v>610</v>
      </c>
      <c r="G26" s="1" t="s">
        <v>659</v>
      </c>
      <c r="H26" s="1" t="s">
        <v>675</v>
      </c>
      <c r="I26">
        <v>5894</v>
      </c>
      <c r="J26" s="1" t="s">
        <v>679</v>
      </c>
      <c r="K26" t="str">
        <f t="shared" si="0"/>
        <v>70</v>
      </c>
      <c r="L26" t="str">
        <f t="shared" si="1"/>
        <v>16/10/2017</v>
      </c>
    </row>
    <row r="27" spans="1:12" hidden="1" x14ac:dyDescent="0.25">
      <c r="A27" s="1" t="s">
        <v>35</v>
      </c>
      <c r="B27" s="1" t="s">
        <v>186</v>
      </c>
      <c r="C27">
        <v>794.13900000000001</v>
      </c>
      <c r="D27" s="3" t="s">
        <v>332</v>
      </c>
      <c r="E27" s="1" t="s">
        <v>481</v>
      </c>
      <c r="F27" s="1" t="s">
        <v>610</v>
      </c>
      <c r="G27" s="1" t="s">
        <v>651</v>
      </c>
      <c r="H27" s="1" t="s">
        <v>675</v>
      </c>
      <c r="I27">
        <v>2447</v>
      </c>
      <c r="J27" s="1" t="s">
        <v>679</v>
      </c>
      <c r="K27" t="str">
        <f t="shared" si="0"/>
        <v>70</v>
      </c>
      <c r="L27" t="str">
        <f t="shared" si="1"/>
        <v>17/10/2017</v>
      </c>
    </row>
    <row r="28" spans="1:12" hidden="1" x14ac:dyDescent="0.25">
      <c r="A28" s="1" t="s">
        <v>36</v>
      </c>
      <c r="B28" s="1" t="s">
        <v>187</v>
      </c>
      <c r="C28">
        <v>480.35270000000003</v>
      </c>
      <c r="D28" s="3" t="s">
        <v>333</v>
      </c>
      <c r="E28" s="1" t="s">
        <v>482</v>
      </c>
      <c r="F28" s="1" t="s">
        <v>602</v>
      </c>
      <c r="G28" s="1" t="s">
        <v>651</v>
      </c>
      <c r="H28" s="1" t="s">
        <v>675</v>
      </c>
      <c r="I28">
        <v>6732</v>
      </c>
      <c r="J28" s="1" t="s">
        <v>679</v>
      </c>
      <c r="K28" t="str">
        <f t="shared" si="0"/>
        <v>70</v>
      </c>
      <c r="L28" t="str">
        <f t="shared" si="1"/>
        <v>17/10/2017</v>
      </c>
    </row>
    <row r="29" spans="1:12" hidden="1" x14ac:dyDescent="0.25">
      <c r="A29" s="1" t="s">
        <v>37</v>
      </c>
      <c r="B29" s="1" t="s">
        <v>188</v>
      </c>
      <c r="C29">
        <v>7457.7950000000001</v>
      </c>
      <c r="D29" s="3" t="s">
        <v>334</v>
      </c>
      <c r="E29" s="1" t="s">
        <v>483</v>
      </c>
      <c r="F29" s="1" t="s">
        <v>611</v>
      </c>
      <c r="G29" s="1" t="s">
        <v>660</v>
      </c>
      <c r="H29" s="1" t="s">
        <v>676</v>
      </c>
      <c r="I29">
        <v>3208</v>
      </c>
      <c r="J29" s="1" t="s">
        <v>679</v>
      </c>
      <c r="K29" t="str">
        <f t="shared" si="0"/>
        <v>70</v>
      </c>
      <c r="L29" t="str">
        <f t="shared" si="1"/>
        <v>17/10/2017</v>
      </c>
    </row>
    <row r="30" spans="1:12" hidden="1" x14ac:dyDescent="0.25">
      <c r="A30" s="1" t="s">
        <v>38</v>
      </c>
      <c r="B30" s="1" t="s">
        <v>189</v>
      </c>
      <c r="C30">
        <v>7567.1450000000004</v>
      </c>
      <c r="D30" s="3" t="s">
        <v>335</v>
      </c>
      <c r="E30" s="1" t="s">
        <v>484</v>
      </c>
      <c r="F30" s="1" t="s">
        <v>611</v>
      </c>
      <c r="G30" s="1" t="s">
        <v>660</v>
      </c>
      <c r="H30" s="1" t="s">
        <v>676</v>
      </c>
      <c r="I30">
        <v>3208</v>
      </c>
      <c r="J30" s="1" t="s">
        <v>679</v>
      </c>
      <c r="K30" t="str">
        <f t="shared" si="0"/>
        <v>90</v>
      </c>
      <c r="L30" t="str">
        <f t="shared" si="1"/>
        <v>17/10/2017</v>
      </c>
    </row>
    <row r="31" spans="1:12" hidden="1" x14ac:dyDescent="0.25">
      <c r="A31" s="1" t="s">
        <v>39</v>
      </c>
      <c r="B31" s="1" t="s">
        <v>190</v>
      </c>
      <c r="C31">
        <v>2833.5259999999998</v>
      </c>
      <c r="D31" s="3" t="s">
        <v>336</v>
      </c>
      <c r="E31" s="1" t="s">
        <v>485</v>
      </c>
      <c r="F31" s="1" t="s">
        <v>610</v>
      </c>
      <c r="G31" s="1" t="s">
        <v>661</v>
      </c>
      <c r="H31" s="1" t="s">
        <v>675</v>
      </c>
      <c r="I31">
        <v>5894</v>
      </c>
      <c r="J31" s="1" t="s">
        <v>679</v>
      </c>
      <c r="K31" t="str">
        <f t="shared" si="0"/>
        <v>90</v>
      </c>
      <c r="L31" t="str">
        <f t="shared" si="1"/>
        <v>17/10/2017</v>
      </c>
    </row>
    <row r="32" spans="1:12" hidden="1" x14ac:dyDescent="0.25">
      <c r="A32" s="1" t="s">
        <v>40</v>
      </c>
      <c r="B32" s="1" t="s">
        <v>191</v>
      </c>
      <c r="C32">
        <v>14285.61</v>
      </c>
      <c r="D32" s="3" t="s">
        <v>337</v>
      </c>
      <c r="E32" s="1" t="s">
        <v>486</v>
      </c>
      <c r="F32" s="1" t="s">
        <v>600</v>
      </c>
      <c r="G32" s="1" t="s">
        <v>660</v>
      </c>
      <c r="H32" s="1" t="s">
        <v>675</v>
      </c>
      <c r="I32">
        <v>7029</v>
      </c>
      <c r="J32" s="1" t="s">
        <v>679</v>
      </c>
      <c r="K32" t="str">
        <f t="shared" si="0"/>
        <v>70</v>
      </c>
      <c r="L32" t="str">
        <f t="shared" si="1"/>
        <v>19/10/2017</v>
      </c>
    </row>
    <row r="33" spans="1:12" hidden="1" x14ac:dyDescent="0.25">
      <c r="A33" s="1" t="s">
        <v>41</v>
      </c>
      <c r="B33" s="1" t="s">
        <v>192</v>
      </c>
      <c r="C33">
        <v>1302.1210000000001</v>
      </c>
      <c r="D33" s="3" t="s">
        <v>338</v>
      </c>
      <c r="E33" s="1" t="s">
        <v>487</v>
      </c>
      <c r="F33" s="1" t="s">
        <v>610</v>
      </c>
      <c r="G33" s="1" t="s">
        <v>651</v>
      </c>
      <c r="H33" s="1" t="s">
        <v>675</v>
      </c>
      <c r="I33">
        <v>2519</v>
      </c>
      <c r="J33" s="1" t="s">
        <v>679</v>
      </c>
      <c r="K33" t="str">
        <f t="shared" si="0"/>
        <v>70</v>
      </c>
      <c r="L33" t="str">
        <f t="shared" si="1"/>
        <v>19/10/2017</v>
      </c>
    </row>
    <row r="34" spans="1:12" hidden="1" x14ac:dyDescent="0.25">
      <c r="A34" s="1" t="s">
        <v>42</v>
      </c>
      <c r="B34" s="1" t="s">
        <v>184</v>
      </c>
      <c r="C34">
        <v>2283.6129999999998</v>
      </c>
      <c r="D34" s="3" t="s">
        <v>339</v>
      </c>
      <c r="E34" s="1" t="s">
        <v>488</v>
      </c>
      <c r="F34" s="1" t="s">
        <v>602</v>
      </c>
      <c r="G34" s="1" t="s">
        <v>651</v>
      </c>
      <c r="H34" s="1" t="s">
        <v>675</v>
      </c>
      <c r="I34">
        <v>3872</v>
      </c>
      <c r="J34" s="1" t="s">
        <v>679</v>
      </c>
      <c r="K34" t="str">
        <f t="shared" ref="K34:K65" si="2">RIGHT(H33,2)</f>
        <v>70</v>
      </c>
      <c r="L34" t="str">
        <f t="shared" ref="L34:L65" si="3">LEFT(D33,10)</f>
        <v>18/10/2017</v>
      </c>
    </row>
    <row r="35" spans="1:12" hidden="1" x14ac:dyDescent="0.25">
      <c r="A35" s="1" t="s">
        <v>43</v>
      </c>
      <c r="B35" s="1" t="s">
        <v>193</v>
      </c>
      <c r="C35">
        <v>1058.616</v>
      </c>
      <c r="D35" s="3" t="s">
        <v>340</v>
      </c>
      <c r="E35" s="1" t="s">
        <v>489</v>
      </c>
      <c r="F35" s="1" t="s">
        <v>602</v>
      </c>
      <c r="G35" s="1" t="s">
        <v>651</v>
      </c>
      <c r="H35" s="1" t="s">
        <v>675</v>
      </c>
      <c r="I35">
        <v>5585</v>
      </c>
      <c r="J35" s="1" t="s">
        <v>679</v>
      </c>
      <c r="K35" t="str">
        <f t="shared" si="2"/>
        <v>70</v>
      </c>
      <c r="L35" t="str">
        <f t="shared" si="3"/>
        <v>19/10/2017</v>
      </c>
    </row>
    <row r="36" spans="1:12" hidden="1" x14ac:dyDescent="0.25">
      <c r="A36" s="1" t="s">
        <v>44</v>
      </c>
      <c r="B36" s="1" t="s">
        <v>194</v>
      </c>
      <c r="C36">
        <v>3119.5369999999998</v>
      </c>
      <c r="D36" s="3" t="s">
        <v>341</v>
      </c>
      <c r="E36" s="1" t="s">
        <v>490</v>
      </c>
      <c r="F36" s="1" t="s">
        <v>612</v>
      </c>
      <c r="G36" s="1" t="s">
        <v>652</v>
      </c>
      <c r="H36" s="1" t="s">
        <v>675</v>
      </c>
      <c r="I36">
        <v>5712</v>
      </c>
      <c r="J36" s="1" t="s">
        <v>679</v>
      </c>
      <c r="K36" t="str">
        <f t="shared" si="2"/>
        <v>70</v>
      </c>
      <c r="L36" t="str">
        <f t="shared" si="3"/>
        <v>19/10/2017</v>
      </c>
    </row>
    <row r="37" spans="1:12" hidden="1" x14ac:dyDescent="0.25">
      <c r="A37" s="1" t="s">
        <v>45</v>
      </c>
      <c r="B37" s="1" t="s">
        <v>195</v>
      </c>
      <c r="C37">
        <v>1182.241</v>
      </c>
      <c r="D37" s="3" t="s">
        <v>342</v>
      </c>
      <c r="E37" s="1" t="s">
        <v>491</v>
      </c>
      <c r="F37" s="1" t="s">
        <v>613</v>
      </c>
      <c r="G37" s="1" t="s">
        <v>655</v>
      </c>
      <c r="H37" s="1" t="s">
        <v>675</v>
      </c>
      <c r="I37">
        <v>6316</v>
      </c>
      <c r="J37" s="1" t="s">
        <v>678</v>
      </c>
      <c r="K37" t="str">
        <f t="shared" si="2"/>
        <v>70</v>
      </c>
      <c r="L37" t="str">
        <f t="shared" si="3"/>
        <v>19/10/2017</v>
      </c>
    </row>
    <row r="38" spans="1:12" x14ac:dyDescent="0.25">
      <c r="A38" s="1" t="s">
        <v>46</v>
      </c>
      <c r="B38" s="1" t="s">
        <v>196</v>
      </c>
      <c r="C38">
        <v>7889.7870000000003</v>
      </c>
      <c r="D38" s="3" t="s">
        <v>343</v>
      </c>
      <c r="E38" s="1"/>
      <c r="F38" s="1" t="s">
        <v>614</v>
      </c>
      <c r="G38" s="1" t="s">
        <v>662</v>
      </c>
      <c r="H38" s="1" t="s">
        <v>675</v>
      </c>
      <c r="I38">
        <v>4851</v>
      </c>
      <c r="J38" s="1" t="s">
        <v>679</v>
      </c>
      <c r="K38" t="str">
        <f t="shared" si="2"/>
        <v>70</v>
      </c>
      <c r="L38" t="str">
        <f t="shared" si="3"/>
        <v>20/10/2017</v>
      </c>
    </row>
    <row r="39" spans="1:12" hidden="1" x14ac:dyDescent="0.25">
      <c r="A39" s="1" t="s">
        <v>47</v>
      </c>
      <c r="B39" s="1" t="s">
        <v>197</v>
      </c>
      <c r="C39">
        <v>8063.5360000000001</v>
      </c>
      <c r="D39" s="3" t="s">
        <v>344</v>
      </c>
      <c r="E39" s="1" t="s">
        <v>492</v>
      </c>
      <c r="F39" s="1" t="s">
        <v>615</v>
      </c>
      <c r="G39" s="1" t="s">
        <v>663</v>
      </c>
      <c r="H39" s="1" t="s">
        <v>676</v>
      </c>
      <c r="I39">
        <v>3661</v>
      </c>
      <c r="J39" s="1" t="s">
        <v>679</v>
      </c>
      <c r="K39" t="str">
        <f t="shared" si="2"/>
        <v>70</v>
      </c>
      <c r="L39" t="str">
        <f t="shared" si="3"/>
        <v>20/10/2017</v>
      </c>
    </row>
    <row r="40" spans="1:12" hidden="1" x14ac:dyDescent="0.25">
      <c r="A40" s="1" t="s">
        <v>48</v>
      </c>
      <c r="B40" s="1" t="s">
        <v>198</v>
      </c>
      <c r="C40">
        <v>1821.4090000000001</v>
      </c>
      <c r="D40" s="3" t="s">
        <v>345</v>
      </c>
      <c r="E40" s="1" t="s">
        <v>493</v>
      </c>
      <c r="F40" s="1" t="s">
        <v>616</v>
      </c>
      <c r="G40" s="1" t="s">
        <v>651</v>
      </c>
      <c r="H40" s="1" t="s">
        <v>675</v>
      </c>
      <c r="I40">
        <v>2389</v>
      </c>
      <c r="J40" s="1" t="s">
        <v>679</v>
      </c>
      <c r="K40" t="str">
        <f t="shared" si="2"/>
        <v>90</v>
      </c>
      <c r="L40" t="str">
        <f t="shared" si="3"/>
        <v>23/10/2017</v>
      </c>
    </row>
    <row r="41" spans="1:12" hidden="1" x14ac:dyDescent="0.25">
      <c r="A41" s="1" t="s">
        <v>49</v>
      </c>
      <c r="B41" s="1" t="s">
        <v>199</v>
      </c>
      <c r="C41">
        <v>518.56899999999996</v>
      </c>
      <c r="D41" s="3" t="s">
        <v>346</v>
      </c>
      <c r="E41" s="1" t="s">
        <v>494</v>
      </c>
      <c r="F41" s="1" t="s">
        <v>617</v>
      </c>
      <c r="G41" s="1" t="s">
        <v>664</v>
      </c>
      <c r="H41" s="1" t="s">
        <v>675</v>
      </c>
      <c r="I41">
        <v>1370</v>
      </c>
      <c r="J41" s="1" t="s">
        <v>678</v>
      </c>
      <c r="K41" t="str">
        <f t="shared" si="2"/>
        <v>70</v>
      </c>
      <c r="L41" t="str">
        <f t="shared" si="3"/>
        <v>23/10/2017</v>
      </c>
    </row>
    <row r="42" spans="1:12" hidden="1" x14ac:dyDescent="0.25">
      <c r="A42" s="1" t="s">
        <v>50</v>
      </c>
      <c r="B42" s="1" t="s">
        <v>200</v>
      </c>
      <c r="C42">
        <v>148.79429999999999</v>
      </c>
      <c r="D42" s="3" t="s">
        <v>347</v>
      </c>
      <c r="E42" s="1" t="s">
        <v>495</v>
      </c>
      <c r="F42" s="1" t="s">
        <v>601</v>
      </c>
      <c r="G42" s="1" t="s">
        <v>651</v>
      </c>
      <c r="H42" s="1" t="s">
        <v>675</v>
      </c>
      <c r="I42">
        <v>5180</v>
      </c>
      <c r="J42" s="1" t="s">
        <v>679</v>
      </c>
      <c r="K42" t="str">
        <f t="shared" si="2"/>
        <v>70</v>
      </c>
      <c r="L42" t="str">
        <f t="shared" si="3"/>
        <v>24/10/2017</v>
      </c>
    </row>
    <row r="43" spans="1:12" hidden="1" x14ac:dyDescent="0.25">
      <c r="A43" s="1" t="s">
        <v>51</v>
      </c>
      <c r="B43" s="1"/>
      <c r="C43">
        <v>5457.7070000000003</v>
      </c>
      <c r="D43" s="3" t="s">
        <v>348</v>
      </c>
      <c r="E43" s="1" t="s">
        <v>496</v>
      </c>
      <c r="F43" s="1" t="s">
        <v>618</v>
      </c>
      <c r="G43" s="1" t="s">
        <v>662</v>
      </c>
      <c r="H43" s="1" t="s">
        <v>675</v>
      </c>
      <c r="I43">
        <v>2436</v>
      </c>
      <c r="J43" s="1" t="s">
        <v>679</v>
      </c>
      <c r="K43" t="str">
        <f t="shared" si="2"/>
        <v>70</v>
      </c>
      <c r="L43" t="str">
        <f t="shared" si="3"/>
        <v>24/10/2017</v>
      </c>
    </row>
    <row r="44" spans="1:12" hidden="1" x14ac:dyDescent="0.25">
      <c r="A44" s="1" t="s">
        <v>52</v>
      </c>
      <c r="B44" s="1" t="s">
        <v>201</v>
      </c>
      <c r="C44">
        <v>0</v>
      </c>
      <c r="D44" s="3" t="s">
        <v>349</v>
      </c>
      <c r="E44" s="1" t="s">
        <v>497</v>
      </c>
      <c r="F44" s="1" t="s">
        <v>619</v>
      </c>
      <c r="G44" s="1" t="s">
        <v>655</v>
      </c>
      <c r="H44" s="1" t="s">
        <v>675</v>
      </c>
      <c r="I44">
        <v>5227</v>
      </c>
      <c r="J44" s="1" t="s">
        <v>679</v>
      </c>
      <c r="K44" t="str">
        <f t="shared" si="2"/>
        <v>70</v>
      </c>
      <c r="L44" t="str">
        <f t="shared" si="3"/>
        <v>24/10/2017</v>
      </c>
    </row>
    <row r="45" spans="1:12" hidden="1" x14ac:dyDescent="0.25">
      <c r="A45" s="1" t="s">
        <v>53</v>
      </c>
      <c r="B45" s="1" t="s">
        <v>202</v>
      </c>
      <c r="C45">
        <v>1387.1769999999999</v>
      </c>
      <c r="D45" s="3" t="s">
        <v>350</v>
      </c>
      <c r="E45" s="1" t="s">
        <v>498</v>
      </c>
      <c r="F45" s="1" t="s">
        <v>601</v>
      </c>
      <c r="G45" s="1" t="s">
        <v>651</v>
      </c>
      <c r="H45" s="1" t="s">
        <v>675</v>
      </c>
      <c r="I45">
        <v>7073</v>
      </c>
      <c r="J45" s="1" t="s">
        <v>679</v>
      </c>
      <c r="K45" t="str">
        <f t="shared" si="2"/>
        <v>70</v>
      </c>
      <c r="L45" t="str">
        <f t="shared" si="3"/>
        <v>24/10/2017</v>
      </c>
    </row>
    <row r="46" spans="1:12" hidden="1" x14ac:dyDescent="0.25">
      <c r="A46" s="1" t="s">
        <v>54</v>
      </c>
      <c r="B46" s="1" t="s">
        <v>203</v>
      </c>
      <c r="C46">
        <v>110.36</v>
      </c>
      <c r="D46" s="3" t="s">
        <v>351</v>
      </c>
      <c r="E46" s="1" t="s">
        <v>499</v>
      </c>
      <c r="F46" s="1" t="s">
        <v>609</v>
      </c>
      <c r="G46" s="1" t="s">
        <v>651</v>
      </c>
      <c r="H46" s="1" t="s">
        <v>676</v>
      </c>
      <c r="I46">
        <v>2580</v>
      </c>
      <c r="J46" s="1" t="s">
        <v>678</v>
      </c>
      <c r="K46" t="str">
        <f t="shared" si="2"/>
        <v>70</v>
      </c>
      <c r="L46" t="str">
        <f t="shared" si="3"/>
        <v>25/10/2017</v>
      </c>
    </row>
    <row r="47" spans="1:12" hidden="1" x14ac:dyDescent="0.25">
      <c r="A47" s="1" t="s">
        <v>55</v>
      </c>
      <c r="B47" s="1" t="s">
        <v>204</v>
      </c>
      <c r="C47">
        <v>0</v>
      </c>
      <c r="D47" s="3" t="s">
        <v>352</v>
      </c>
      <c r="E47" s="1"/>
      <c r="F47" s="1" t="s">
        <v>594</v>
      </c>
      <c r="G47" s="1" t="s">
        <v>651</v>
      </c>
      <c r="H47" s="1" t="s">
        <v>675</v>
      </c>
      <c r="I47">
        <v>1928</v>
      </c>
      <c r="J47" s="1" t="s">
        <v>678</v>
      </c>
      <c r="K47" t="str">
        <f t="shared" si="2"/>
        <v>90</v>
      </c>
      <c r="L47" t="str">
        <f t="shared" si="3"/>
        <v>25/10/2017</v>
      </c>
    </row>
    <row r="48" spans="1:12" hidden="1" x14ac:dyDescent="0.25">
      <c r="A48" s="1" t="s">
        <v>56</v>
      </c>
      <c r="B48" s="1" t="s">
        <v>205</v>
      </c>
      <c r="C48">
        <v>5638.9480000000003</v>
      </c>
      <c r="D48" s="3" t="s">
        <v>353</v>
      </c>
      <c r="E48" s="1" t="s">
        <v>500</v>
      </c>
      <c r="F48" s="1" t="s">
        <v>601</v>
      </c>
      <c r="G48" s="1" t="s">
        <v>665</v>
      </c>
      <c r="H48" s="1" t="s">
        <v>675</v>
      </c>
      <c r="I48">
        <v>11501</v>
      </c>
      <c r="J48" s="1" t="s">
        <v>679</v>
      </c>
      <c r="K48" t="str">
        <f t="shared" si="2"/>
        <v>70</v>
      </c>
      <c r="L48" t="str">
        <f t="shared" si="3"/>
        <v>25/10/2017</v>
      </c>
    </row>
    <row r="49" spans="1:12" hidden="1" x14ac:dyDescent="0.25">
      <c r="A49" s="1" t="s">
        <v>57</v>
      </c>
      <c r="B49" s="1" t="s">
        <v>206</v>
      </c>
      <c r="C49">
        <v>387.55540000000002</v>
      </c>
      <c r="D49" s="3" t="s">
        <v>354</v>
      </c>
      <c r="E49" s="1" t="s">
        <v>501</v>
      </c>
      <c r="F49" s="1" t="s">
        <v>607</v>
      </c>
      <c r="G49" s="1" t="s">
        <v>651</v>
      </c>
      <c r="H49" s="1" t="s">
        <v>676</v>
      </c>
      <c r="I49">
        <v>5712</v>
      </c>
      <c r="J49" s="1" t="s">
        <v>679</v>
      </c>
      <c r="K49" t="str">
        <f t="shared" si="2"/>
        <v>70</v>
      </c>
      <c r="L49" t="str">
        <f t="shared" si="3"/>
        <v>26/10/2017</v>
      </c>
    </row>
    <row r="50" spans="1:12" hidden="1" x14ac:dyDescent="0.25">
      <c r="A50" s="1" t="s">
        <v>58</v>
      </c>
      <c r="B50" s="1" t="s">
        <v>207</v>
      </c>
      <c r="C50">
        <v>0</v>
      </c>
      <c r="D50" s="3" t="s">
        <v>355</v>
      </c>
      <c r="E50" s="1" t="s">
        <v>502</v>
      </c>
      <c r="F50" s="1" t="s">
        <v>620</v>
      </c>
      <c r="G50" s="1" t="s">
        <v>651</v>
      </c>
      <c r="H50" s="1" t="s">
        <v>675</v>
      </c>
      <c r="I50">
        <v>2994</v>
      </c>
      <c r="J50" s="1" t="s">
        <v>678</v>
      </c>
      <c r="K50" t="str">
        <f t="shared" si="2"/>
        <v>90</v>
      </c>
      <c r="L50" t="str">
        <f t="shared" si="3"/>
        <v>30/10/2017</v>
      </c>
    </row>
    <row r="51" spans="1:12" hidden="1" x14ac:dyDescent="0.25">
      <c r="A51" s="1" t="s">
        <v>59</v>
      </c>
      <c r="B51" s="1" t="s">
        <v>208</v>
      </c>
      <c r="C51">
        <v>2191.4470000000001</v>
      </c>
      <c r="D51" s="3" t="s">
        <v>356</v>
      </c>
      <c r="E51" s="1" t="s">
        <v>503</v>
      </c>
      <c r="F51" s="1" t="s">
        <v>610</v>
      </c>
      <c r="G51" s="1" t="s">
        <v>664</v>
      </c>
      <c r="H51" s="1" t="s">
        <v>676</v>
      </c>
      <c r="I51">
        <v>5894</v>
      </c>
      <c r="J51" s="1" t="s">
        <v>679</v>
      </c>
      <c r="K51" t="str">
        <f t="shared" si="2"/>
        <v>70</v>
      </c>
      <c r="L51" t="str">
        <f t="shared" si="3"/>
        <v>30/10/2017</v>
      </c>
    </row>
    <row r="52" spans="1:12" hidden="1" x14ac:dyDescent="0.25">
      <c r="A52" s="1" t="s">
        <v>60</v>
      </c>
      <c r="B52" s="1" t="s">
        <v>209</v>
      </c>
      <c r="C52">
        <v>3418.1109999999999</v>
      </c>
      <c r="D52" s="3" t="s">
        <v>357</v>
      </c>
      <c r="E52" s="1" t="s">
        <v>504</v>
      </c>
      <c r="F52" s="1" t="s">
        <v>610</v>
      </c>
      <c r="G52" s="1" t="s">
        <v>657</v>
      </c>
      <c r="H52" s="1" t="s">
        <v>675</v>
      </c>
      <c r="I52">
        <v>2364</v>
      </c>
      <c r="J52" s="1" t="s">
        <v>679</v>
      </c>
      <c r="K52" t="str">
        <f t="shared" si="2"/>
        <v>90</v>
      </c>
      <c r="L52" t="str">
        <f t="shared" si="3"/>
        <v>31/10/2017</v>
      </c>
    </row>
    <row r="53" spans="1:12" hidden="1" x14ac:dyDescent="0.25">
      <c r="A53" s="1" t="s">
        <v>61</v>
      </c>
      <c r="B53" s="1" t="s">
        <v>210</v>
      </c>
      <c r="C53">
        <v>5085.4179999999997</v>
      </c>
      <c r="D53" s="3" t="s">
        <v>358</v>
      </c>
      <c r="E53" s="1" t="s">
        <v>505</v>
      </c>
      <c r="F53" s="1" t="s">
        <v>621</v>
      </c>
      <c r="G53" s="1" t="s">
        <v>662</v>
      </c>
      <c r="H53" s="1" t="s">
        <v>676</v>
      </c>
      <c r="I53">
        <v>7081</v>
      </c>
      <c r="J53" s="1" t="s">
        <v>679</v>
      </c>
      <c r="K53" t="str">
        <f t="shared" si="2"/>
        <v>70</v>
      </c>
      <c r="L53" t="str">
        <f t="shared" si="3"/>
        <v>31/10/2017</v>
      </c>
    </row>
    <row r="54" spans="1:12" hidden="1" x14ac:dyDescent="0.25">
      <c r="A54" s="1" t="s">
        <v>62</v>
      </c>
      <c r="B54" s="1" t="s">
        <v>211</v>
      </c>
      <c r="C54">
        <v>5448.9170000000004</v>
      </c>
      <c r="D54" s="3" t="s">
        <v>359</v>
      </c>
      <c r="E54" s="1" t="s">
        <v>506</v>
      </c>
      <c r="F54" s="1" t="s">
        <v>622</v>
      </c>
      <c r="G54" s="1" t="s">
        <v>657</v>
      </c>
      <c r="H54" s="1" t="s">
        <v>676</v>
      </c>
      <c r="I54">
        <v>2393</v>
      </c>
      <c r="J54" s="1" t="s">
        <v>679</v>
      </c>
      <c r="K54" t="str">
        <f t="shared" si="2"/>
        <v>90</v>
      </c>
      <c r="L54" t="str">
        <f t="shared" si="3"/>
        <v xml:space="preserve">2/11/2017 </v>
      </c>
    </row>
    <row r="55" spans="1:12" hidden="1" x14ac:dyDescent="0.25">
      <c r="A55" s="1" t="s">
        <v>63</v>
      </c>
      <c r="B55" s="1" t="s">
        <v>212</v>
      </c>
      <c r="C55">
        <v>2447.808</v>
      </c>
      <c r="D55" s="3" t="s">
        <v>360</v>
      </c>
      <c r="E55" s="1" t="s">
        <v>507</v>
      </c>
      <c r="F55" s="1" t="s">
        <v>623</v>
      </c>
      <c r="G55" s="1" t="s">
        <v>659</v>
      </c>
      <c r="H55" s="1" t="s">
        <v>676</v>
      </c>
      <c r="I55">
        <v>3883</v>
      </c>
      <c r="J55" s="1" t="s">
        <v>679</v>
      </c>
      <c r="K55" t="str">
        <f t="shared" si="2"/>
        <v>90</v>
      </c>
      <c r="L55" t="str">
        <f t="shared" si="3"/>
        <v xml:space="preserve">2/11/2017 </v>
      </c>
    </row>
    <row r="56" spans="1:12" hidden="1" x14ac:dyDescent="0.25">
      <c r="A56" s="1" t="s">
        <v>64</v>
      </c>
      <c r="B56" s="1" t="s">
        <v>213</v>
      </c>
      <c r="C56">
        <v>2243.7570000000001</v>
      </c>
      <c r="D56" s="3" t="s">
        <v>361</v>
      </c>
      <c r="E56" s="1" t="s">
        <v>508</v>
      </c>
      <c r="F56" s="1" t="s">
        <v>603</v>
      </c>
      <c r="G56" s="1" t="s">
        <v>655</v>
      </c>
      <c r="H56" s="1" t="s">
        <v>676</v>
      </c>
      <c r="I56">
        <v>7085</v>
      </c>
      <c r="J56" s="1" t="s">
        <v>679</v>
      </c>
      <c r="K56" t="str">
        <f t="shared" si="2"/>
        <v>90</v>
      </c>
      <c r="L56" t="str">
        <f t="shared" si="3"/>
        <v xml:space="preserve">3/11/2017 </v>
      </c>
    </row>
    <row r="57" spans="1:12" hidden="1" x14ac:dyDescent="0.25">
      <c r="A57" s="1" t="s">
        <v>65</v>
      </c>
      <c r="B57" s="1" t="s">
        <v>214</v>
      </c>
      <c r="C57">
        <v>0</v>
      </c>
      <c r="D57" s="3" t="s">
        <v>362</v>
      </c>
      <c r="E57" s="1" t="s">
        <v>509</v>
      </c>
      <c r="F57" s="1" t="s">
        <v>624</v>
      </c>
      <c r="G57" s="1" t="s">
        <v>651</v>
      </c>
      <c r="H57" s="1" t="s">
        <v>675</v>
      </c>
      <c r="I57">
        <v>3872</v>
      </c>
      <c r="J57" s="1" t="s">
        <v>678</v>
      </c>
      <c r="K57" t="str">
        <f t="shared" si="2"/>
        <v>90</v>
      </c>
      <c r="L57" t="str">
        <f t="shared" si="3"/>
        <v xml:space="preserve">3/11/2017 </v>
      </c>
    </row>
    <row r="58" spans="1:12" hidden="1" x14ac:dyDescent="0.25">
      <c r="A58" s="1" t="s">
        <v>66</v>
      </c>
      <c r="B58" s="1" t="s">
        <v>215</v>
      </c>
      <c r="C58">
        <v>1243.3219999999999</v>
      </c>
      <c r="D58" s="3" t="s">
        <v>363</v>
      </c>
      <c r="E58" s="1" t="s">
        <v>510</v>
      </c>
      <c r="F58" s="1" t="s">
        <v>625</v>
      </c>
      <c r="G58" s="1" t="s">
        <v>651</v>
      </c>
      <c r="H58" s="1" t="s">
        <v>676</v>
      </c>
      <c r="I58">
        <v>6214</v>
      </c>
      <c r="J58" s="1" t="s">
        <v>679</v>
      </c>
      <c r="K58" t="str">
        <f t="shared" si="2"/>
        <v>70</v>
      </c>
      <c r="L58" t="str">
        <f t="shared" si="3"/>
        <v xml:space="preserve">6/11/2017 </v>
      </c>
    </row>
    <row r="59" spans="1:12" hidden="1" x14ac:dyDescent="0.25">
      <c r="A59" s="1" t="s">
        <v>67</v>
      </c>
      <c r="B59" s="1" t="s">
        <v>216</v>
      </c>
      <c r="C59">
        <v>3511.6390000000001</v>
      </c>
      <c r="D59" s="3" t="s">
        <v>364</v>
      </c>
      <c r="E59" s="1" t="s">
        <v>511</v>
      </c>
      <c r="F59" s="1" t="s">
        <v>626</v>
      </c>
      <c r="G59" s="1" t="s">
        <v>662</v>
      </c>
      <c r="H59" s="1" t="s">
        <v>676</v>
      </c>
      <c r="I59">
        <v>3507</v>
      </c>
      <c r="J59" s="1" t="s">
        <v>679</v>
      </c>
      <c r="K59" t="str">
        <f t="shared" si="2"/>
        <v>90</v>
      </c>
      <c r="L59" t="str">
        <f t="shared" si="3"/>
        <v xml:space="preserve">6/11/2017 </v>
      </c>
    </row>
    <row r="60" spans="1:12" hidden="1" x14ac:dyDescent="0.25">
      <c r="A60" s="1" t="s">
        <v>68</v>
      </c>
      <c r="B60" s="1" t="s">
        <v>217</v>
      </c>
      <c r="C60">
        <v>1357.8109999999999</v>
      </c>
      <c r="D60" s="3" t="s">
        <v>365</v>
      </c>
      <c r="E60" s="1" t="s">
        <v>512</v>
      </c>
      <c r="F60" s="1" t="s">
        <v>602</v>
      </c>
      <c r="G60" s="1" t="s">
        <v>656</v>
      </c>
      <c r="H60" s="1" t="s">
        <v>676</v>
      </c>
      <c r="I60">
        <v>3434</v>
      </c>
      <c r="J60" s="1" t="s">
        <v>679</v>
      </c>
      <c r="K60" t="str">
        <f t="shared" si="2"/>
        <v>90</v>
      </c>
      <c r="L60" t="str">
        <f t="shared" si="3"/>
        <v xml:space="preserve">7/11/2017 </v>
      </c>
    </row>
    <row r="61" spans="1:12" hidden="1" x14ac:dyDescent="0.25">
      <c r="A61" s="1" t="s">
        <v>69</v>
      </c>
      <c r="B61" s="1" t="s">
        <v>218</v>
      </c>
      <c r="C61">
        <v>638.82740000000001</v>
      </c>
      <c r="D61" s="3" t="s">
        <v>366</v>
      </c>
      <c r="E61" s="1" t="s">
        <v>513</v>
      </c>
      <c r="F61" s="1" t="s">
        <v>600</v>
      </c>
      <c r="G61" s="1" t="s">
        <v>659</v>
      </c>
      <c r="H61" s="1" t="s">
        <v>676</v>
      </c>
      <c r="I61">
        <v>10550</v>
      </c>
      <c r="J61" s="1" t="s">
        <v>679</v>
      </c>
      <c r="K61" t="str">
        <f t="shared" si="2"/>
        <v>90</v>
      </c>
      <c r="L61" t="str">
        <f t="shared" si="3"/>
        <v xml:space="preserve">7/11/2017 </v>
      </c>
    </row>
    <row r="62" spans="1:12" hidden="1" x14ac:dyDescent="0.25">
      <c r="A62" s="1" t="s">
        <v>70</v>
      </c>
      <c r="B62" s="1" t="s">
        <v>219</v>
      </c>
      <c r="C62">
        <v>0</v>
      </c>
      <c r="D62" s="3" t="s">
        <v>367</v>
      </c>
      <c r="E62" s="1"/>
      <c r="F62" s="1"/>
      <c r="G62" s="1" t="s">
        <v>651</v>
      </c>
      <c r="H62" s="1" t="s">
        <v>677</v>
      </c>
      <c r="I62">
        <v>2499</v>
      </c>
      <c r="J62" s="1" t="s">
        <v>678</v>
      </c>
      <c r="K62" t="str">
        <f t="shared" si="2"/>
        <v>90</v>
      </c>
      <c r="L62" t="str">
        <f t="shared" si="3"/>
        <v xml:space="preserve">8/11/2017 </v>
      </c>
    </row>
    <row r="63" spans="1:12" hidden="1" x14ac:dyDescent="0.25">
      <c r="A63" s="1" t="s">
        <v>71</v>
      </c>
      <c r="B63" s="1" t="s">
        <v>220</v>
      </c>
      <c r="C63">
        <v>95.8125</v>
      </c>
      <c r="D63" s="3" t="s">
        <v>368</v>
      </c>
      <c r="E63" s="1" t="s">
        <v>514</v>
      </c>
      <c r="F63" s="1" t="s">
        <v>616</v>
      </c>
      <c r="G63" s="1" t="s">
        <v>651</v>
      </c>
      <c r="H63" s="1" t="s">
        <v>676</v>
      </c>
      <c r="I63">
        <v>5515</v>
      </c>
      <c r="J63" s="1" t="s">
        <v>679</v>
      </c>
      <c r="K63" t="str">
        <f t="shared" si="2"/>
        <v>60</v>
      </c>
      <c r="L63" t="str">
        <f t="shared" si="3"/>
        <v>14/11/2017</v>
      </c>
    </row>
    <row r="64" spans="1:12" hidden="1" x14ac:dyDescent="0.25">
      <c r="A64" s="1" t="s">
        <v>72</v>
      </c>
      <c r="B64" s="1" t="s">
        <v>221</v>
      </c>
      <c r="C64">
        <v>888.38400000000001</v>
      </c>
      <c r="D64" s="3" t="s">
        <v>369</v>
      </c>
      <c r="E64" s="1" t="s">
        <v>515</v>
      </c>
      <c r="F64" s="1" t="s">
        <v>616</v>
      </c>
      <c r="G64" s="1" t="s">
        <v>655</v>
      </c>
      <c r="H64" s="1" t="s">
        <v>676</v>
      </c>
      <c r="I64">
        <v>5863</v>
      </c>
      <c r="J64" s="1" t="s">
        <v>679</v>
      </c>
      <c r="K64" t="str">
        <f t="shared" si="2"/>
        <v>90</v>
      </c>
      <c r="L64" t="str">
        <f t="shared" si="3"/>
        <v>14/11/2017</v>
      </c>
    </row>
    <row r="65" spans="1:12" hidden="1" x14ac:dyDescent="0.25">
      <c r="A65" s="1" t="s">
        <v>73</v>
      </c>
      <c r="B65" s="1" t="s">
        <v>222</v>
      </c>
      <c r="C65">
        <v>261.17309999999998</v>
      </c>
      <c r="D65" s="3" t="s">
        <v>370</v>
      </c>
      <c r="E65" s="1"/>
      <c r="F65" s="1" t="s">
        <v>600</v>
      </c>
      <c r="G65" s="1" t="s">
        <v>651</v>
      </c>
      <c r="H65" s="1" t="s">
        <v>676</v>
      </c>
      <c r="I65">
        <v>5227</v>
      </c>
      <c r="J65" s="1" t="s">
        <v>679</v>
      </c>
      <c r="K65" t="str">
        <f t="shared" si="2"/>
        <v>90</v>
      </c>
      <c r="L65" t="str">
        <f t="shared" si="3"/>
        <v>14/11/2017</v>
      </c>
    </row>
    <row r="66" spans="1:12" hidden="1" x14ac:dyDescent="0.25">
      <c r="A66" s="1" t="s">
        <v>74</v>
      </c>
      <c r="B66" s="1" t="s">
        <v>223</v>
      </c>
      <c r="C66">
        <v>1158.204</v>
      </c>
      <c r="D66" s="3" t="s">
        <v>371</v>
      </c>
      <c r="E66" s="1" t="s">
        <v>516</v>
      </c>
      <c r="F66" s="1" t="s">
        <v>602</v>
      </c>
      <c r="G66" s="1" t="s">
        <v>656</v>
      </c>
      <c r="H66" s="1" t="s">
        <v>676</v>
      </c>
      <c r="I66">
        <v>2484</v>
      </c>
      <c r="J66" s="1" t="s">
        <v>679</v>
      </c>
      <c r="K66" t="str">
        <f t="shared" ref="K66:K97" si="4">RIGHT(H65,2)</f>
        <v>90</v>
      </c>
      <c r="L66" t="str">
        <f t="shared" ref="L66:L97" si="5">LEFT(D65,10)</f>
        <v>14/11/2017</v>
      </c>
    </row>
    <row r="67" spans="1:12" hidden="1" x14ac:dyDescent="0.25">
      <c r="A67" s="1" t="s">
        <v>75</v>
      </c>
      <c r="B67" s="1" t="s">
        <v>224</v>
      </c>
      <c r="C67">
        <v>1225.6020000000001</v>
      </c>
      <c r="D67" s="3" t="s">
        <v>372</v>
      </c>
      <c r="E67" s="1" t="s">
        <v>517</v>
      </c>
      <c r="F67" s="1" t="s">
        <v>627</v>
      </c>
      <c r="G67" s="1" t="s">
        <v>659</v>
      </c>
      <c r="H67" s="1" t="s">
        <v>676</v>
      </c>
      <c r="I67">
        <v>3507</v>
      </c>
      <c r="J67" s="1" t="s">
        <v>679</v>
      </c>
      <c r="K67" t="str">
        <f t="shared" si="4"/>
        <v>90</v>
      </c>
      <c r="L67" t="str">
        <f t="shared" si="5"/>
        <v>14/11/2017</v>
      </c>
    </row>
    <row r="68" spans="1:12" hidden="1" x14ac:dyDescent="0.25">
      <c r="A68" s="1" t="s">
        <v>76</v>
      </c>
      <c r="B68" s="1" t="s">
        <v>225</v>
      </c>
      <c r="C68">
        <v>654.4855</v>
      </c>
      <c r="D68" s="3" t="s">
        <v>373</v>
      </c>
      <c r="E68" s="1" t="s">
        <v>518</v>
      </c>
      <c r="F68" s="1" t="s">
        <v>619</v>
      </c>
      <c r="G68" s="1" t="s">
        <v>655</v>
      </c>
      <c r="H68" s="1" t="s">
        <v>676</v>
      </c>
      <c r="I68">
        <v>62</v>
      </c>
      <c r="J68" s="1" t="s">
        <v>679</v>
      </c>
      <c r="K68" t="str">
        <f t="shared" si="4"/>
        <v>90</v>
      </c>
      <c r="L68" t="str">
        <f t="shared" si="5"/>
        <v>16/11/2017</v>
      </c>
    </row>
    <row r="69" spans="1:12" hidden="1" x14ac:dyDescent="0.25">
      <c r="A69" s="1" t="s">
        <v>77</v>
      </c>
      <c r="B69" s="1" t="s">
        <v>226</v>
      </c>
      <c r="C69">
        <v>163.97460000000001</v>
      </c>
      <c r="D69" s="3" t="s">
        <v>374</v>
      </c>
      <c r="E69" s="1" t="s">
        <v>519</v>
      </c>
      <c r="F69" s="1" t="s">
        <v>628</v>
      </c>
      <c r="G69" s="1" t="s">
        <v>651</v>
      </c>
      <c r="H69" s="1" t="s">
        <v>676</v>
      </c>
      <c r="I69">
        <v>3507</v>
      </c>
      <c r="J69" s="1" t="s">
        <v>679</v>
      </c>
      <c r="K69" t="str">
        <f t="shared" si="4"/>
        <v>90</v>
      </c>
      <c r="L69" t="str">
        <f t="shared" si="5"/>
        <v>20/11/2017</v>
      </c>
    </row>
    <row r="70" spans="1:12" hidden="1" x14ac:dyDescent="0.25">
      <c r="A70" s="1" t="s">
        <v>78</v>
      </c>
      <c r="B70" s="1" t="s">
        <v>227</v>
      </c>
      <c r="C70">
        <v>573.63509999999997</v>
      </c>
      <c r="D70" s="3" t="s">
        <v>375</v>
      </c>
      <c r="E70" s="1" t="s">
        <v>520</v>
      </c>
      <c r="F70" s="1" t="s">
        <v>616</v>
      </c>
      <c r="G70" s="1" t="s">
        <v>655</v>
      </c>
      <c r="H70" s="1" t="s">
        <v>676</v>
      </c>
      <c r="I70">
        <v>5515</v>
      </c>
      <c r="J70" s="1" t="s">
        <v>679</v>
      </c>
      <c r="K70" t="str">
        <f t="shared" si="4"/>
        <v>90</v>
      </c>
      <c r="L70" t="str">
        <f t="shared" si="5"/>
        <v>21/11/2017</v>
      </c>
    </row>
    <row r="71" spans="1:12" hidden="1" x14ac:dyDescent="0.25">
      <c r="A71" s="1" t="s">
        <v>79</v>
      </c>
      <c r="B71" s="1" t="s">
        <v>228</v>
      </c>
      <c r="C71">
        <v>4357.817</v>
      </c>
      <c r="D71" s="3" t="s">
        <v>376</v>
      </c>
      <c r="E71" s="1" t="s">
        <v>521</v>
      </c>
      <c r="F71" s="1" t="s">
        <v>616</v>
      </c>
      <c r="G71" s="1" t="s">
        <v>666</v>
      </c>
      <c r="H71" s="1" t="s">
        <v>676</v>
      </c>
      <c r="I71">
        <v>6349</v>
      </c>
      <c r="J71" s="1" t="s">
        <v>679</v>
      </c>
      <c r="K71" t="str">
        <f t="shared" si="4"/>
        <v>90</v>
      </c>
      <c r="L71" t="str">
        <f t="shared" si="5"/>
        <v>21/11/2017</v>
      </c>
    </row>
    <row r="72" spans="1:12" hidden="1" x14ac:dyDescent="0.25">
      <c r="A72" s="1" t="s">
        <v>80</v>
      </c>
      <c r="B72" s="1" t="s">
        <v>229</v>
      </c>
      <c r="C72">
        <v>2495.5770000000002</v>
      </c>
      <c r="D72" s="3" t="s">
        <v>377</v>
      </c>
      <c r="E72" s="1" t="s">
        <v>522</v>
      </c>
      <c r="F72" s="1" t="s">
        <v>628</v>
      </c>
      <c r="G72" s="1" t="s">
        <v>664</v>
      </c>
      <c r="H72" s="1" t="s">
        <v>676</v>
      </c>
      <c r="I72">
        <v>3507</v>
      </c>
      <c r="J72" s="1" t="s">
        <v>679</v>
      </c>
      <c r="K72" t="str">
        <f t="shared" si="4"/>
        <v>90</v>
      </c>
      <c r="L72" t="str">
        <f t="shared" si="5"/>
        <v>21/11/2017</v>
      </c>
    </row>
    <row r="73" spans="1:12" hidden="1" x14ac:dyDescent="0.25">
      <c r="A73" s="1" t="s">
        <v>81</v>
      </c>
      <c r="B73" s="1" t="s">
        <v>230</v>
      </c>
      <c r="C73">
        <v>1561.905</v>
      </c>
      <c r="D73" s="3" t="s">
        <v>378</v>
      </c>
      <c r="E73" s="1"/>
      <c r="F73" s="1" t="s">
        <v>610</v>
      </c>
      <c r="G73" s="1" t="s">
        <v>657</v>
      </c>
      <c r="H73" s="1" t="s">
        <v>676</v>
      </c>
      <c r="I73">
        <v>7150</v>
      </c>
      <c r="J73" s="1" t="s">
        <v>679</v>
      </c>
      <c r="K73" t="str">
        <f t="shared" si="4"/>
        <v>90</v>
      </c>
      <c r="L73" t="str">
        <f t="shared" si="5"/>
        <v>21/11/2017</v>
      </c>
    </row>
    <row r="74" spans="1:12" hidden="1" x14ac:dyDescent="0.25">
      <c r="A74" s="1" t="s">
        <v>82</v>
      </c>
      <c r="B74" s="1" t="s">
        <v>231</v>
      </c>
      <c r="C74">
        <v>80.08</v>
      </c>
      <c r="D74" s="3" t="s">
        <v>379</v>
      </c>
      <c r="E74" s="1" t="s">
        <v>523</v>
      </c>
      <c r="F74" s="1" t="s">
        <v>616</v>
      </c>
      <c r="G74" s="1" t="s">
        <v>655</v>
      </c>
      <c r="H74" s="1" t="s">
        <v>676</v>
      </c>
      <c r="I74">
        <v>5515</v>
      </c>
      <c r="J74" s="1" t="s">
        <v>678</v>
      </c>
      <c r="K74" t="str">
        <f t="shared" si="4"/>
        <v>90</v>
      </c>
      <c r="L74" t="str">
        <f t="shared" si="5"/>
        <v>21/11/2017</v>
      </c>
    </row>
    <row r="75" spans="1:12" hidden="1" x14ac:dyDescent="0.25">
      <c r="A75" s="1" t="s">
        <v>83</v>
      </c>
      <c r="B75" s="1" t="s">
        <v>232</v>
      </c>
      <c r="C75">
        <v>45.017899999999997</v>
      </c>
      <c r="D75" s="3" t="s">
        <v>380</v>
      </c>
      <c r="E75" s="1" t="s">
        <v>524</v>
      </c>
      <c r="F75" s="1" t="s">
        <v>620</v>
      </c>
      <c r="G75" s="1" t="s">
        <v>655</v>
      </c>
      <c r="H75" s="1" t="s">
        <v>675</v>
      </c>
      <c r="I75">
        <v>4201</v>
      </c>
      <c r="J75" s="1" t="s">
        <v>678</v>
      </c>
      <c r="K75" t="str">
        <f t="shared" si="4"/>
        <v>90</v>
      </c>
      <c r="L75" t="str">
        <f t="shared" si="5"/>
        <v>22/11/2017</v>
      </c>
    </row>
    <row r="76" spans="1:12" hidden="1" x14ac:dyDescent="0.25">
      <c r="A76" s="1" t="s">
        <v>84</v>
      </c>
      <c r="B76" s="1" t="s">
        <v>233</v>
      </c>
      <c r="C76">
        <v>163.2835</v>
      </c>
      <c r="D76" s="3" t="s">
        <v>381</v>
      </c>
      <c r="E76" s="1"/>
      <c r="F76" s="1" t="s">
        <v>603</v>
      </c>
      <c r="G76" s="1" t="s">
        <v>651</v>
      </c>
      <c r="H76" s="1" t="s">
        <v>676</v>
      </c>
      <c r="I76">
        <v>6468</v>
      </c>
      <c r="J76" s="1" t="s">
        <v>679</v>
      </c>
      <c r="K76" t="str">
        <f t="shared" si="4"/>
        <v>70</v>
      </c>
      <c r="L76" t="str">
        <f t="shared" si="5"/>
        <v>23/11/2017</v>
      </c>
    </row>
    <row r="77" spans="1:12" hidden="1" x14ac:dyDescent="0.25">
      <c r="A77" s="1" t="s">
        <v>85</v>
      </c>
      <c r="B77" s="1" t="s">
        <v>234</v>
      </c>
      <c r="C77">
        <v>0</v>
      </c>
      <c r="D77" s="3" t="s">
        <v>382</v>
      </c>
      <c r="E77" s="1" t="s">
        <v>525</v>
      </c>
      <c r="F77" s="1" t="s">
        <v>629</v>
      </c>
      <c r="G77" s="1" t="s">
        <v>651</v>
      </c>
      <c r="H77" s="1" t="s">
        <v>675</v>
      </c>
      <c r="I77">
        <v>2389</v>
      </c>
      <c r="J77" s="1" t="s">
        <v>678</v>
      </c>
      <c r="K77" t="str">
        <f t="shared" si="4"/>
        <v>90</v>
      </c>
      <c r="L77" t="str">
        <f t="shared" si="5"/>
        <v>24/11/2017</v>
      </c>
    </row>
    <row r="78" spans="1:12" hidden="1" x14ac:dyDescent="0.25">
      <c r="A78" s="1" t="s">
        <v>86</v>
      </c>
      <c r="B78" s="1" t="s">
        <v>235</v>
      </c>
      <c r="C78">
        <v>0</v>
      </c>
      <c r="D78" s="3" t="s">
        <v>383</v>
      </c>
      <c r="E78" s="1"/>
      <c r="F78" s="1" t="s">
        <v>623</v>
      </c>
      <c r="G78" s="1" t="s">
        <v>651</v>
      </c>
      <c r="H78" s="1" t="s">
        <v>677</v>
      </c>
      <c r="I78">
        <v>2994</v>
      </c>
      <c r="J78" s="1" t="s">
        <v>678</v>
      </c>
      <c r="K78" t="str">
        <f t="shared" si="4"/>
        <v>70</v>
      </c>
      <c r="L78" t="str">
        <f t="shared" si="5"/>
        <v>27/11/2017</v>
      </c>
    </row>
    <row r="79" spans="1:12" hidden="1" x14ac:dyDescent="0.25">
      <c r="A79" s="1" t="s">
        <v>87</v>
      </c>
      <c r="B79" s="1" t="s">
        <v>236</v>
      </c>
      <c r="C79">
        <v>127.4868</v>
      </c>
      <c r="D79" s="3" t="s">
        <v>384</v>
      </c>
      <c r="E79" s="1" t="s">
        <v>526</v>
      </c>
      <c r="F79" s="1" t="s">
        <v>611</v>
      </c>
      <c r="G79" s="1" t="s">
        <v>651</v>
      </c>
      <c r="H79" s="1" t="s">
        <v>675</v>
      </c>
      <c r="I79">
        <v>2364</v>
      </c>
      <c r="J79" s="1" t="s">
        <v>678</v>
      </c>
      <c r="K79" t="str">
        <f t="shared" si="4"/>
        <v>60</v>
      </c>
      <c r="L79" t="str">
        <f t="shared" si="5"/>
        <v>28/11/2017</v>
      </c>
    </row>
    <row r="80" spans="1:12" hidden="1" x14ac:dyDescent="0.25">
      <c r="A80" s="1" t="s">
        <v>88</v>
      </c>
      <c r="B80" s="1" t="s">
        <v>237</v>
      </c>
      <c r="C80">
        <v>54.206499999999998</v>
      </c>
      <c r="D80" s="3" t="s">
        <v>385</v>
      </c>
      <c r="E80" s="1" t="s">
        <v>527</v>
      </c>
      <c r="F80" s="1" t="s">
        <v>627</v>
      </c>
      <c r="G80" s="1" t="s">
        <v>651</v>
      </c>
      <c r="H80" s="1" t="s">
        <v>675</v>
      </c>
      <c r="I80">
        <v>6830</v>
      </c>
      <c r="J80" s="1" t="s">
        <v>678</v>
      </c>
      <c r="K80" t="str">
        <f t="shared" si="4"/>
        <v>70</v>
      </c>
      <c r="L80" t="str">
        <f t="shared" si="5"/>
        <v>28/11/2017</v>
      </c>
    </row>
    <row r="81" spans="1:12" hidden="1" x14ac:dyDescent="0.25">
      <c r="A81" s="1" t="s">
        <v>89</v>
      </c>
      <c r="B81" s="1" t="s">
        <v>238</v>
      </c>
      <c r="C81">
        <v>0</v>
      </c>
      <c r="D81" s="3" t="s">
        <v>386</v>
      </c>
      <c r="E81" s="1" t="s">
        <v>528</v>
      </c>
      <c r="F81" s="1" t="s">
        <v>609</v>
      </c>
      <c r="G81" s="1" t="s">
        <v>651</v>
      </c>
      <c r="H81" s="1" t="s">
        <v>675</v>
      </c>
      <c r="I81">
        <v>6830</v>
      </c>
      <c r="J81" s="1" t="s">
        <v>678</v>
      </c>
      <c r="K81" t="str">
        <f t="shared" si="4"/>
        <v>70</v>
      </c>
      <c r="L81" t="str">
        <f t="shared" si="5"/>
        <v>29/11/2017</v>
      </c>
    </row>
    <row r="82" spans="1:12" hidden="1" x14ac:dyDescent="0.25">
      <c r="A82" s="1" t="s">
        <v>90</v>
      </c>
      <c r="B82" s="1" t="s">
        <v>239</v>
      </c>
      <c r="C82">
        <v>130.18559999999999</v>
      </c>
      <c r="D82" s="3" t="s">
        <v>387</v>
      </c>
      <c r="E82" s="1" t="s">
        <v>529</v>
      </c>
      <c r="F82" s="1" t="s">
        <v>602</v>
      </c>
      <c r="G82" s="1" t="s">
        <v>651</v>
      </c>
      <c r="H82" s="1" t="s">
        <v>675</v>
      </c>
      <c r="I82">
        <v>1370</v>
      </c>
      <c r="J82" s="1" t="s">
        <v>678</v>
      </c>
      <c r="K82" t="str">
        <f t="shared" si="4"/>
        <v>70</v>
      </c>
      <c r="L82" t="str">
        <f t="shared" si="5"/>
        <v>30/11/2017</v>
      </c>
    </row>
    <row r="83" spans="1:12" hidden="1" x14ac:dyDescent="0.25">
      <c r="A83" s="1" t="s">
        <v>91</v>
      </c>
      <c r="B83" s="1" t="s">
        <v>240</v>
      </c>
      <c r="C83">
        <v>0</v>
      </c>
      <c r="D83" s="3" t="s">
        <v>388</v>
      </c>
      <c r="E83" s="1" t="s">
        <v>530</v>
      </c>
      <c r="F83" s="1" t="s">
        <v>616</v>
      </c>
      <c r="G83" s="1" t="s">
        <v>651</v>
      </c>
      <c r="H83" s="1" t="s">
        <v>675</v>
      </c>
      <c r="I83">
        <v>5227</v>
      </c>
      <c r="J83" s="1" t="s">
        <v>678</v>
      </c>
      <c r="K83" t="str">
        <f t="shared" si="4"/>
        <v>70</v>
      </c>
      <c r="L83" t="str">
        <f t="shared" si="5"/>
        <v>30/11/2017</v>
      </c>
    </row>
    <row r="84" spans="1:12" hidden="1" x14ac:dyDescent="0.25">
      <c r="A84" s="1" t="s">
        <v>92</v>
      </c>
      <c r="B84" s="1" t="s">
        <v>165</v>
      </c>
      <c r="C84">
        <v>971.05029999999999</v>
      </c>
      <c r="D84" s="3" t="s">
        <v>311</v>
      </c>
      <c r="E84" s="1" t="s">
        <v>461</v>
      </c>
      <c r="F84" s="1" t="s">
        <v>596</v>
      </c>
      <c r="G84" s="1" t="s">
        <v>651</v>
      </c>
      <c r="H84" s="1" t="s">
        <v>675</v>
      </c>
      <c r="I84">
        <v>4307</v>
      </c>
      <c r="J84" s="1" t="s">
        <v>678</v>
      </c>
      <c r="K84" t="str">
        <f t="shared" si="4"/>
        <v>70</v>
      </c>
      <c r="L84" t="str">
        <f t="shared" si="5"/>
        <v xml:space="preserve">6/12/2017 </v>
      </c>
    </row>
    <row r="85" spans="1:12" hidden="1" x14ac:dyDescent="0.25">
      <c r="A85" s="1" t="s">
        <v>93</v>
      </c>
      <c r="B85" s="1" t="s">
        <v>241</v>
      </c>
      <c r="C85">
        <v>163.3244</v>
      </c>
      <c r="D85" s="3" t="s">
        <v>389</v>
      </c>
      <c r="E85" s="1" t="s">
        <v>531</v>
      </c>
      <c r="F85" s="1" t="s">
        <v>611</v>
      </c>
      <c r="G85" s="1" t="s">
        <v>651</v>
      </c>
      <c r="H85" s="1" t="s">
        <v>676</v>
      </c>
      <c r="I85">
        <v>8811</v>
      </c>
      <c r="J85" s="1" t="s">
        <v>679</v>
      </c>
      <c r="K85" t="str">
        <f t="shared" si="4"/>
        <v>70</v>
      </c>
      <c r="L85" t="str">
        <f t="shared" si="5"/>
        <v>14/09/2017</v>
      </c>
    </row>
    <row r="86" spans="1:12" hidden="1" x14ac:dyDescent="0.25">
      <c r="A86" s="1" t="s">
        <v>94</v>
      </c>
      <c r="B86" s="1" t="s">
        <v>242</v>
      </c>
      <c r="C86">
        <v>0</v>
      </c>
      <c r="D86" s="3" t="s">
        <v>390</v>
      </c>
      <c r="E86" s="1"/>
      <c r="F86" s="1" t="s">
        <v>609</v>
      </c>
      <c r="G86" s="1" t="s">
        <v>651</v>
      </c>
      <c r="H86" s="1" t="s">
        <v>677</v>
      </c>
      <c r="I86">
        <v>2580</v>
      </c>
      <c r="J86" s="1" t="s">
        <v>678</v>
      </c>
      <c r="K86" t="str">
        <f t="shared" si="4"/>
        <v>90</v>
      </c>
      <c r="L86" t="str">
        <f t="shared" si="5"/>
        <v xml:space="preserve">7/12/2017 </v>
      </c>
    </row>
    <row r="87" spans="1:12" hidden="1" x14ac:dyDescent="0.25">
      <c r="A87" s="1" t="s">
        <v>95</v>
      </c>
      <c r="B87" s="1" t="s">
        <v>243</v>
      </c>
      <c r="C87">
        <v>0</v>
      </c>
      <c r="D87" s="3" t="s">
        <v>391</v>
      </c>
      <c r="E87" s="1"/>
      <c r="F87" s="1" t="s">
        <v>616</v>
      </c>
      <c r="G87" s="1" t="s">
        <v>651</v>
      </c>
      <c r="H87" s="1" t="s">
        <v>675</v>
      </c>
      <c r="I87">
        <v>2389</v>
      </c>
      <c r="J87" s="1" t="s">
        <v>678</v>
      </c>
      <c r="K87" t="str">
        <f t="shared" si="4"/>
        <v>60</v>
      </c>
      <c r="L87" t="str">
        <f t="shared" si="5"/>
        <v>13/12/2017</v>
      </c>
    </row>
    <row r="88" spans="1:12" hidden="1" x14ac:dyDescent="0.25">
      <c r="A88" s="1" t="s">
        <v>96</v>
      </c>
      <c r="B88" s="1" t="s">
        <v>244</v>
      </c>
      <c r="C88">
        <v>0</v>
      </c>
      <c r="D88" s="3" t="s">
        <v>392</v>
      </c>
      <c r="E88" s="1"/>
      <c r="F88" s="1" t="s">
        <v>616</v>
      </c>
      <c r="G88" s="1" t="s">
        <v>651</v>
      </c>
      <c r="H88" s="1" t="s">
        <v>675</v>
      </c>
      <c r="I88">
        <v>2389</v>
      </c>
      <c r="J88" s="1" t="s">
        <v>678</v>
      </c>
      <c r="K88" t="str">
        <f t="shared" si="4"/>
        <v>70</v>
      </c>
      <c r="L88" t="str">
        <f t="shared" si="5"/>
        <v>14/12/2017</v>
      </c>
    </row>
    <row r="89" spans="1:12" hidden="1" x14ac:dyDescent="0.25">
      <c r="A89" s="1" t="s">
        <v>97</v>
      </c>
      <c r="B89" s="1" t="s">
        <v>245</v>
      </c>
      <c r="C89">
        <v>141.40620000000001</v>
      </c>
      <c r="D89" s="3" t="s">
        <v>393</v>
      </c>
      <c r="E89" s="1" t="s">
        <v>532</v>
      </c>
      <c r="F89" s="1" t="s">
        <v>630</v>
      </c>
      <c r="G89" s="1" t="s">
        <v>651</v>
      </c>
      <c r="H89" s="1" t="s">
        <v>675</v>
      </c>
      <c r="I89">
        <v>2580</v>
      </c>
      <c r="J89" s="1" t="s">
        <v>679</v>
      </c>
      <c r="K89" t="str">
        <f t="shared" si="4"/>
        <v>70</v>
      </c>
      <c r="L89" t="str">
        <f t="shared" si="5"/>
        <v>14/12/2017</v>
      </c>
    </row>
    <row r="90" spans="1:12" hidden="1" x14ac:dyDescent="0.25">
      <c r="A90" s="1" t="s">
        <v>98</v>
      </c>
      <c r="B90" s="1" t="s">
        <v>246</v>
      </c>
      <c r="C90">
        <v>0</v>
      </c>
      <c r="D90" s="3" t="s">
        <v>394</v>
      </c>
      <c r="E90" s="1"/>
      <c r="F90" s="1" t="s">
        <v>614</v>
      </c>
      <c r="G90" s="1" t="s">
        <v>651</v>
      </c>
      <c r="H90" s="1" t="s">
        <v>675</v>
      </c>
      <c r="I90">
        <v>7113</v>
      </c>
      <c r="J90" s="1" t="s">
        <v>678</v>
      </c>
      <c r="K90" t="str">
        <f t="shared" si="4"/>
        <v>70</v>
      </c>
      <c r="L90" t="str">
        <f t="shared" si="5"/>
        <v xml:space="preserve">9/01/2018 </v>
      </c>
    </row>
    <row r="91" spans="1:12" hidden="1" x14ac:dyDescent="0.25">
      <c r="A91" s="1" t="s">
        <v>99</v>
      </c>
      <c r="B91" s="1" t="s">
        <v>247</v>
      </c>
      <c r="C91">
        <v>0</v>
      </c>
      <c r="D91" s="3" t="s">
        <v>395</v>
      </c>
      <c r="E91" s="1"/>
      <c r="F91" s="1" t="s">
        <v>631</v>
      </c>
      <c r="G91" s="1" t="s">
        <v>651</v>
      </c>
      <c r="H91" s="1" t="s">
        <v>677</v>
      </c>
      <c r="I91">
        <v>2580</v>
      </c>
      <c r="J91" s="1" t="s">
        <v>678</v>
      </c>
      <c r="K91" t="str">
        <f t="shared" si="4"/>
        <v>70</v>
      </c>
      <c r="L91" t="str">
        <f t="shared" si="5"/>
        <v>15/01/2018</v>
      </c>
    </row>
    <row r="92" spans="1:12" hidden="1" x14ac:dyDescent="0.25">
      <c r="A92" s="1" t="s">
        <v>100</v>
      </c>
      <c r="B92" s="1" t="s">
        <v>248</v>
      </c>
      <c r="C92">
        <v>9111.1560000000009</v>
      </c>
      <c r="D92" s="3" t="s">
        <v>396</v>
      </c>
      <c r="E92" s="1" t="s">
        <v>533</v>
      </c>
      <c r="F92" s="1" t="s">
        <v>632</v>
      </c>
      <c r="G92" s="1" t="s">
        <v>667</v>
      </c>
      <c r="H92" s="1" t="s">
        <v>676</v>
      </c>
      <c r="I92">
        <v>6830</v>
      </c>
      <c r="J92" s="1" t="s">
        <v>679</v>
      </c>
      <c r="K92" t="str">
        <f t="shared" si="4"/>
        <v>60</v>
      </c>
      <c r="L92" t="str">
        <f t="shared" si="5"/>
        <v>16/01/2018</v>
      </c>
    </row>
    <row r="93" spans="1:12" hidden="1" x14ac:dyDescent="0.25">
      <c r="A93" s="1" t="s">
        <v>101</v>
      </c>
      <c r="B93" s="1" t="s">
        <v>249</v>
      </c>
      <c r="C93">
        <v>1342.681</v>
      </c>
      <c r="D93" s="3" t="s">
        <v>397</v>
      </c>
      <c r="E93" s="1" t="s">
        <v>534</v>
      </c>
      <c r="F93" s="1" t="s">
        <v>633</v>
      </c>
      <c r="G93" s="1" t="s">
        <v>651</v>
      </c>
      <c r="H93" s="1" t="s">
        <v>675</v>
      </c>
      <c r="I93">
        <v>2994</v>
      </c>
      <c r="J93" s="1" t="s">
        <v>679</v>
      </c>
      <c r="K93" t="str">
        <f t="shared" si="4"/>
        <v>90</v>
      </c>
      <c r="L93" t="str">
        <f t="shared" si="5"/>
        <v>17/11/2017</v>
      </c>
    </row>
    <row r="94" spans="1:12" hidden="1" x14ac:dyDescent="0.25">
      <c r="A94" s="1" t="s">
        <v>102</v>
      </c>
      <c r="B94" s="1" t="s">
        <v>250</v>
      </c>
      <c r="C94">
        <v>127.1536</v>
      </c>
      <c r="D94" s="3" t="s">
        <v>398</v>
      </c>
      <c r="E94" s="1" t="s">
        <v>535</v>
      </c>
      <c r="F94" s="1" t="s">
        <v>634</v>
      </c>
      <c r="G94" s="1" t="s">
        <v>656</v>
      </c>
      <c r="H94" s="1" t="s">
        <v>675</v>
      </c>
      <c r="I94">
        <v>2994</v>
      </c>
      <c r="J94" s="1" t="s">
        <v>678</v>
      </c>
      <c r="K94" t="str">
        <f t="shared" si="4"/>
        <v>70</v>
      </c>
      <c r="L94" t="str">
        <f t="shared" si="5"/>
        <v>24/10/2017</v>
      </c>
    </row>
    <row r="95" spans="1:12" hidden="1" x14ac:dyDescent="0.25">
      <c r="A95" s="1" t="s">
        <v>103</v>
      </c>
      <c r="B95" s="1" t="s">
        <v>251</v>
      </c>
      <c r="C95">
        <v>2232.6909999999998</v>
      </c>
      <c r="D95" s="3" t="s">
        <v>399</v>
      </c>
      <c r="E95" s="1" t="s">
        <v>536</v>
      </c>
      <c r="F95" s="1" t="s">
        <v>635</v>
      </c>
      <c r="G95" s="1" t="s">
        <v>664</v>
      </c>
      <c r="H95" s="1" t="s">
        <v>676</v>
      </c>
      <c r="I95">
        <v>3871</v>
      </c>
      <c r="J95" s="1" t="s">
        <v>679</v>
      </c>
      <c r="K95" t="str">
        <f t="shared" si="4"/>
        <v>70</v>
      </c>
      <c r="L95" t="str">
        <f t="shared" si="5"/>
        <v>23/11/2017</v>
      </c>
    </row>
    <row r="96" spans="1:12" hidden="1" x14ac:dyDescent="0.25">
      <c r="A96" s="1" t="s">
        <v>104</v>
      </c>
      <c r="B96" s="1" t="s">
        <v>252</v>
      </c>
      <c r="C96">
        <v>506.24990000000003</v>
      </c>
      <c r="D96" s="3" t="s">
        <v>400</v>
      </c>
      <c r="E96" s="1" t="s">
        <v>537</v>
      </c>
      <c r="F96" s="1" t="s">
        <v>636</v>
      </c>
      <c r="G96" s="1" t="s">
        <v>651</v>
      </c>
      <c r="H96" s="1" t="s">
        <v>676</v>
      </c>
      <c r="I96">
        <v>876</v>
      </c>
      <c r="J96" s="1" t="s">
        <v>679</v>
      </c>
      <c r="K96" t="str">
        <f t="shared" si="4"/>
        <v>90</v>
      </c>
      <c r="L96" t="str">
        <f t="shared" si="5"/>
        <v>14/11/2017</v>
      </c>
    </row>
    <row r="97" spans="1:12" hidden="1" x14ac:dyDescent="0.25">
      <c r="A97" s="1" t="s">
        <v>105</v>
      </c>
      <c r="B97" s="1" t="s">
        <v>253</v>
      </c>
      <c r="C97">
        <v>13008.67</v>
      </c>
      <c r="D97" s="3" t="s">
        <v>401</v>
      </c>
      <c r="E97" s="1" t="s">
        <v>538</v>
      </c>
      <c r="F97" s="1" t="s">
        <v>637</v>
      </c>
      <c r="G97" s="1" t="s">
        <v>668</v>
      </c>
      <c r="H97" s="1" t="s">
        <v>676</v>
      </c>
      <c r="I97">
        <v>5227</v>
      </c>
      <c r="J97" s="1" t="s">
        <v>679</v>
      </c>
      <c r="K97" t="str">
        <f t="shared" si="4"/>
        <v>90</v>
      </c>
      <c r="L97" t="str">
        <f t="shared" si="5"/>
        <v>13/12/2017</v>
      </c>
    </row>
    <row r="98" spans="1:12" hidden="1" x14ac:dyDescent="0.25">
      <c r="A98" s="1" t="s">
        <v>106</v>
      </c>
      <c r="B98" s="1" t="s">
        <v>254</v>
      </c>
      <c r="C98">
        <v>3773.4949999999999</v>
      </c>
      <c r="D98" s="3" t="s">
        <v>402</v>
      </c>
      <c r="E98" s="1" t="s">
        <v>539</v>
      </c>
      <c r="F98" s="1" t="s">
        <v>600</v>
      </c>
      <c r="G98" s="1" t="s">
        <v>655</v>
      </c>
      <c r="H98" s="1" t="s">
        <v>675</v>
      </c>
      <c r="I98">
        <v>5227</v>
      </c>
      <c r="J98" s="1" t="s">
        <v>679</v>
      </c>
      <c r="K98" t="str">
        <f t="shared" ref="K98:K129" si="6">RIGHT(H97,2)</f>
        <v>90</v>
      </c>
      <c r="L98" t="str">
        <f t="shared" ref="L98:L129" si="7">LEFT(D97,10)</f>
        <v>30/10/2017</v>
      </c>
    </row>
    <row r="99" spans="1:12" hidden="1" x14ac:dyDescent="0.25">
      <c r="A99" s="1" t="s">
        <v>107</v>
      </c>
      <c r="B99" s="1" t="s">
        <v>255</v>
      </c>
      <c r="C99">
        <v>4045.529</v>
      </c>
      <c r="D99" s="3" t="s">
        <v>403</v>
      </c>
      <c r="E99" s="1" t="s">
        <v>540</v>
      </c>
      <c r="F99" s="1" t="s">
        <v>616</v>
      </c>
      <c r="G99" s="1" t="s">
        <v>651</v>
      </c>
      <c r="H99" s="1" t="s">
        <v>676</v>
      </c>
      <c r="I99">
        <v>5227</v>
      </c>
      <c r="J99" s="1" t="s">
        <v>679</v>
      </c>
      <c r="K99" t="str">
        <f t="shared" si="6"/>
        <v>70</v>
      </c>
      <c r="L99" t="str">
        <f t="shared" si="7"/>
        <v>29/09/2017</v>
      </c>
    </row>
    <row r="100" spans="1:12" hidden="1" x14ac:dyDescent="0.25">
      <c r="A100" s="1" t="s">
        <v>108</v>
      </c>
      <c r="B100" s="1" t="s">
        <v>256</v>
      </c>
      <c r="C100">
        <v>1302.883</v>
      </c>
      <c r="D100" s="3" t="s">
        <v>404</v>
      </c>
      <c r="E100" s="1" t="s">
        <v>541</v>
      </c>
      <c r="F100" s="1" t="s">
        <v>605</v>
      </c>
      <c r="G100" s="1" t="s">
        <v>655</v>
      </c>
      <c r="H100" s="1" t="s">
        <v>675</v>
      </c>
      <c r="I100">
        <v>5227</v>
      </c>
      <c r="J100" s="1" t="s">
        <v>679</v>
      </c>
      <c r="K100" t="str">
        <f t="shared" si="6"/>
        <v>90</v>
      </c>
      <c r="L100" t="str">
        <f t="shared" si="7"/>
        <v>27/10/2017</v>
      </c>
    </row>
    <row r="101" spans="1:12" hidden="1" x14ac:dyDescent="0.25">
      <c r="A101" s="1" t="s">
        <v>109</v>
      </c>
      <c r="B101" s="1" t="s">
        <v>257</v>
      </c>
      <c r="C101">
        <v>561.38559999999995</v>
      </c>
      <c r="D101" s="3" t="s">
        <v>405</v>
      </c>
      <c r="E101" s="1" t="s">
        <v>542</v>
      </c>
      <c r="F101" s="1" t="s">
        <v>616</v>
      </c>
      <c r="G101" s="1" t="s">
        <v>655</v>
      </c>
      <c r="H101" s="1" t="s">
        <v>676</v>
      </c>
      <c r="I101">
        <v>5227</v>
      </c>
      <c r="J101" s="1" t="s">
        <v>679</v>
      </c>
      <c r="K101" t="str">
        <f t="shared" si="6"/>
        <v>70</v>
      </c>
      <c r="L101" t="str">
        <f t="shared" si="7"/>
        <v>27/10/2017</v>
      </c>
    </row>
    <row r="102" spans="1:12" hidden="1" x14ac:dyDescent="0.25">
      <c r="A102" s="1" t="s">
        <v>110</v>
      </c>
      <c r="B102" s="1" t="s">
        <v>258</v>
      </c>
      <c r="C102">
        <v>498.714</v>
      </c>
      <c r="D102" s="3" t="s">
        <v>406</v>
      </c>
      <c r="E102" s="1" t="s">
        <v>543</v>
      </c>
      <c r="F102" s="1" t="s">
        <v>616</v>
      </c>
      <c r="G102" s="1" t="s">
        <v>651</v>
      </c>
      <c r="H102" s="1" t="s">
        <v>675</v>
      </c>
      <c r="I102">
        <v>5227</v>
      </c>
      <c r="J102" s="1" t="s">
        <v>679</v>
      </c>
      <c r="K102" t="str">
        <f t="shared" si="6"/>
        <v>90</v>
      </c>
      <c r="L102" t="str">
        <f t="shared" si="7"/>
        <v>10/11/2017</v>
      </c>
    </row>
    <row r="103" spans="1:12" hidden="1" x14ac:dyDescent="0.25">
      <c r="A103" s="1" t="s">
        <v>111</v>
      </c>
      <c r="B103" s="1" t="s">
        <v>259</v>
      </c>
      <c r="C103">
        <v>160.49369999999999</v>
      </c>
      <c r="D103" s="3" t="s">
        <v>407</v>
      </c>
      <c r="E103" s="1" t="s">
        <v>544</v>
      </c>
      <c r="F103" s="1" t="s">
        <v>616</v>
      </c>
      <c r="G103" s="1" t="s">
        <v>651</v>
      </c>
      <c r="H103" s="1" t="s">
        <v>676</v>
      </c>
      <c r="I103">
        <v>5227</v>
      </c>
      <c r="J103" s="1" t="s">
        <v>679</v>
      </c>
      <c r="K103" t="str">
        <f t="shared" si="6"/>
        <v>70</v>
      </c>
      <c r="L103" t="str">
        <f t="shared" si="7"/>
        <v>27/10/2017</v>
      </c>
    </row>
    <row r="104" spans="1:12" hidden="1" x14ac:dyDescent="0.25">
      <c r="A104" s="1" t="s">
        <v>112</v>
      </c>
      <c r="B104" s="1" t="s">
        <v>260</v>
      </c>
      <c r="C104">
        <v>1731.163</v>
      </c>
      <c r="D104" s="3" t="s">
        <v>408</v>
      </c>
      <c r="E104" s="1" t="s">
        <v>545</v>
      </c>
      <c r="F104" s="1" t="s">
        <v>605</v>
      </c>
      <c r="G104" s="1" t="s">
        <v>656</v>
      </c>
      <c r="H104" s="1" t="s">
        <v>675</v>
      </c>
      <c r="I104">
        <v>3719</v>
      </c>
      <c r="J104" s="1" t="s">
        <v>679</v>
      </c>
      <c r="K104" t="str">
        <f t="shared" si="6"/>
        <v>90</v>
      </c>
      <c r="L104" t="str">
        <f t="shared" si="7"/>
        <v>10/11/2017</v>
      </c>
    </row>
    <row r="105" spans="1:12" hidden="1" x14ac:dyDescent="0.25">
      <c r="A105" s="1" t="s">
        <v>113</v>
      </c>
      <c r="B105" s="1" t="s">
        <v>261</v>
      </c>
      <c r="C105">
        <v>9479.5059999999994</v>
      </c>
      <c r="D105" s="3" t="s">
        <v>409</v>
      </c>
      <c r="E105" s="1" t="s">
        <v>546</v>
      </c>
      <c r="F105" s="1" t="s">
        <v>638</v>
      </c>
      <c r="G105" s="1" t="s">
        <v>669</v>
      </c>
      <c r="H105" s="1" t="s">
        <v>676</v>
      </c>
      <c r="I105">
        <v>3668</v>
      </c>
      <c r="J105" s="1" t="s">
        <v>679</v>
      </c>
      <c r="K105" t="str">
        <f t="shared" si="6"/>
        <v>70</v>
      </c>
      <c r="L105" t="str">
        <f t="shared" si="7"/>
        <v>30/10/2017</v>
      </c>
    </row>
    <row r="106" spans="1:12" hidden="1" x14ac:dyDescent="0.25">
      <c r="A106" s="1" t="s">
        <v>114</v>
      </c>
      <c r="B106" s="1" t="s">
        <v>262</v>
      </c>
      <c r="C106">
        <v>6234.4179999999997</v>
      </c>
      <c r="D106" s="3" t="s">
        <v>410</v>
      </c>
      <c r="E106" s="1" t="s">
        <v>547</v>
      </c>
      <c r="F106" s="1" t="s">
        <v>602</v>
      </c>
      <c r="G106" s="1" t="s">
        <v>664</v>
      </c>
      <c r="H106" s="1" t="s">
        <v>675</v>
      </c>
      <c r="I106">
        <v>2852</v>
      </c>
      <c r="J106" s="1" t="s">
        <v>678</v>
      </c>
      <c r="K106" t="str">
        <f t="shared" si="6"/>
        <v>90</v>
      </c>
      <c r="L106" t="str">
        <f t="shared" si="7"/>
        <v xml:space="preserve">2/10/2017 </v>
      </c>
    </row>
    <row r="107" spans="1:12" hidden="1" x14ac:dyDescent="0.25">
      <c r="A107" s="1" t="s">
        <v>115</v>
      </c>
      <c r="B107" s="1" t="s">
        <v>263</v>
      </c>
      <c r="C107">
        <v>458.28550000000001</v>
      </c>
      <c r="D107" s="3" t="s">
        <v>411</v>
      </c>
      <c r="E107" s="1" t="s">
        <v>548</v>
      </c>
      <c r="F107" s="1" t="s">
        <v>639</v>
      </c>
      <c r="G107" s="1" t="s">
        <v>651</v>
      </c>
      <c r="H107" s="1" t="s">
        <v>675</v>
      </c>
      <c r="I107">
        <v>2852</v>
      </c>
      <c r="J107" s="1" t="s">
        <v>679</v>
      </c>
      <c r="K107" t="str">
        <f t="shared" si="6"/>
        <v>70</v>
      </c>
      <c r="L107" t="str">
        <f t="shared" si="7"/>
        <v>17/10/2017</v>
      </c>
    </row>
    <row r="108" spans="1:12" hidden="1" x14ac:dyDescent="0.25">
      <c r="A108" s="1" t="s">
        <v>116</v>
      </c>
      <c r="B108" s="1" t="s">
        <v>264</v>
      </c>
      <c r="C108">
        <v>1397.66</v>
      </c>
      <c r="D108" s="3" t="s">
        <v>412</v>
      </c>
      <c r="E108" s="1" t="s">
        <v>549</v>
      </c>
      <c r="F108" s="1" t="s">
        <v>602</v>
      </c>
      <c r="G108" s="1" t="s">
        <v>656</v>
      </c>
      <c r="H108" s="1" t="s">
        <v>675</v>
      </c>
      <c r="I108">
        <v>2852</v>
      </c>
      <c r="J108" s="1" t="s">
        <v>679</v>
      </c>
      <c r="K108" t="str">
        <f t="shared" si="6"/>
        <v>70</v>
      </c>
      <c r="L108" t="str">
        <f t="shared" si="7"/>
        <v>10/10/2017</v>
      </c>
    </row>
    <row r="109" spans="1:12" hidden="1" x14ac:dyDescent="0.25">
      <c r="A109" s="1" t="s">
        <v>117</v>
      </c>
      <c r="B109" s="1" t="s">
        <v>265</v>
      </c>
      <c r="C109">
        <v>1165.454</v>
      </c>
      <c r="D109" s="3" t="s">
        <v>413</v>
      </c>
      <c r="E109" s="1" t="s">
        <v>550</v>
      </c>
      <c r="F109" s="1" t="s">
        <v>640</v>
      </c>
      <c r="G109" s="1" t="s">
        <v>655</v>
      </c>
      <c r="H109" s="1" t="s">
        <v>675</v>
      </c>
      <c r="I109">
        <v>3903</v>
      </c>
      <c r="J109" s="1" t="s">
        <v>679</v>
      </c>
      <c r="K109" t="str">
        <f t="shared" si="6"/>
        <v>70</v>
      </c>
      <c r="L109" t="str">
        <f t="shared" si="7"/>
        <v>30/10/2017</v>
      </c>
    </row>
    <row r="110" spans="1:12" hidden="1" x14ac:dyDescent="0.25">
      <c r="A110" s="1" t="s">
        <v>118</v>
      </c>
      <c r="B110" s="1" t="s">
        <v>266</v>
      </c>
      <c r="C110">
        <v>2899.261</v>
      </c>
      <c r="D110" s="3" t="s">
        <v>414</v>
      </c>
      <c r="E110" s="1" t="s">
        <v>551</v>
      </c>
      <c r="F110" s="1" t="s">
        <v>616</v>
      </c>
      <c r="G110" s="1" t="s">
        <v>664</v>
      </c>
      <c r="H110" s="1" t="s">
        <v>676</v>
      </c>
      <c r="I110">
        <v>5378</v>
      </c>
      <c r="J110" s="1" t="s">
        <v>679</v>
      </c>
      <c r="K110" t="str">
        <f t="shared" si="6"/>
        <v>70</v>
      </c>
      <c r="L110" t="str">
        <f t="shared" si="7"/>
        <v xml:space="preserve">3/10/2017 </v>
      </c>
    </row>
    <row r="111" spans="1:12" hidden="1" x14ac:dyDescent="0.25">
      <c r="A111" s="1" t="s">
        <v>119</v>
      </c>
      <c r="B111" s="1" t="s">
        <v>267</v>
      </c>
      <c r="C111">
        <v>2634.4720000000002</v>
      </c>
      <c r="D111" s="3" t="s">
        <v>415</v>
      </c>
      <c r="E111" s="1" t="s">
        <v>552</v>
      </c>
      <c r="F111" s="1" t="s">
        <v>616</v>
      </c>
      <c r="G111" s="1" t="s">
        <v>664</v>
      </c>
      <c r="H111" s="1" t="s">
        <v>676</v>
      </c>
      <c r="I111">
        <v>5378</v>
      </c>
      <c r="J111" s="1" t="s">
        <v>679</v>
      </c>
      <c r="K111" t="str">
        <f t="shared" si="6"/>
        <v>90</v>
      </c>
      <c r="L111" t="str">
        <f t="shared" si="7"/>
        <v>16/11/2017</v>
      </c>
    </row>
    <row r="112" spans="1:12" hidden="1" x14ac:dyDescent="0.25">
      <c r="A112" s="1" t="s">
        <v>120</v>
      </c>
      <c r="B112" s="1" t="s">
        <v>268</v>
      </c>
      <c r="C112">
        <v>1161.307</v>
      </c>
      <c r="D112" s="3" t="s">
        <v>416</v>
      </c>
      <c r="E112" s="1" t="s">
        <v>553</v>
      </c>
      <c r="F112" s="1" t="s">
        <v>619</v>
      </c>
      <c r="G112" s="1" t="s">
        <v>651</v>
      </c>
      <c r="H112" s="1" t="s">
        <v>675</v>
      </c>
      <c r="I112">
        <v>5378</v>
      </c>
      <c r="J112" s="1" t="s">
        <v>679</v>
      </c>
      <c r="K112" t="str">
        <f t="shared" si="6"/>
        <v>90</v>
      </c>
      <c r="L112" t="str">
        <f t="shared" si="7"/>
        <v>16/11/2017</v>
      </c>
    </row>
    <row r="113" spans="1:12" hidden="1" x14ac:dyDescent="0.25">
      <c r="A113" s="1" t="s">
        <v>121</v>
      </c>
      <c r="B113" s="1" t="s">
        <v>269</v>
      </c>
      <c r="C113">
        <v>568.90150000000006</v>
      </c>
      <c r="D113" s="3" t="s">
        <v>417</v>
      </c>
      <c r="E113" s="1" t="s">
        <v>554</v>
      </c>
      <c r="F113" s="1" t="s">
        <v>609</v>
      </c>
      <c r="G113" s="1" t="s">
        <v>651</v>
      </c>
      <c r="H113" s="1" t="s">
        <v>675</v>
      </c>
      <c r="I113">
        <v>5716</v>
      </c>
      <c r="J113" s="1" t="s">
        <v>679</v>
      </c>
      <c r="K113" t="str">
        <f t="shared" si="6"/>
        <v>70</v>
      </c>
      <c r="L113" t="str">
        <f t="shared" si="7"/>
        <v>18/10/2017</v>
      </c>
    </row>
    <row r="114" spans="1:12" hidden="1" x14ac:dyDescent="0.25">
      <c r="A114" s="1" t="s">
        <v>122</v>
      </c>
      <c r="B114" s="1" t="s">
        <v>270</v>
      </c>
      <c r="C114">
        <v>3130.4169999999999</v>
      </c>
      <c r="D114" s="3" t="s">
        <v>418</v>
      </c>
      <c r="E114" s="1" t="s">
        <v>555</v>
      </c>
      <c r="F114" s="1" t="s">
        <v>640</v>
      </c>
      <c r="G114" s="1" t="s">
        <v>655</v>
      </c>
      <c r="H114" s="1" t="s">
        <v>675</v>
      </c>
      <c r="I114">
        <v>5716</v>
      </c>
      <c r="J114" s="1" t="s">
        <v>678</v>
      </c>
      <c r="K114" t="str">
        <f t="shared" si="6"/>
        <v>70</v>
      </c>
      <c r="L114" t="str">
        <f t="shared" si="7"/>
        <v>10/10/2017</v>
      </c>
    </row>
    <row r="115" spans="1:12" hidden="1" x14ac:dyDescent="0.25">
      <c r="A115" s="1" t="s">
        <v>123</v>
      </c>
      <c r="B115" s="1" t="s">
        <v>271</v>
      </c>
      <c r="C115">
        <v>2632.4389999999999</v>
      </c>
      <c r="D115" s="3" t="s">
        <v>419</v>
      </c>
      <c r="E115" s="1" t="s">
        <v>556</v>
      </c>
      <c r="F115" s="1" t="s">
        <v>609</v>
      </c>
      <c r="G115" s="1" t="s">
        <v>651</v>
      </c>
      <c r="H115" s="1" t="s">
        <v>675</v>
      </c>
      <c r="I115">
        <v>5716</v>
      </c>
      <c r="J115" s="1" t="s">
        <v>679</v>
      </c>
      <c r="K115" t="str">
        <f t="shared" si="6"/>
        <v>70</v>
      </c>
      <c r="L115" t="str">
        <f t="shared" si="7"/>
        <v>20/09/2017</v>
      </c>
    </row>
    <row r="116" spans="1:12" hidden="1" x14ac:dyDescent="0.25">
      <c r="A116" s="1" t="s">
        <v>124</v>
      </c>
      <c r="B116" s="1" t="s">
        <v>272</v>
      </c>
      <c r="C116">
        <v>407.78190000000001</v>
      </c>
      <c r="D116" s="3" t="s">
        <v>420</v>
      </c>
      <c r="E116" s="1" t="s">
        <v>557</v>
      </c>
      <c r="F116" s="1" t="s">
        <v>621</v>
      </c>
      <c r="G116" s="1" t="s">
        <v>651</v>
      </c>
      <c r="H116" s="1" t="s">
        <v>676</v>
      </c>
      <c r="I116">
        <v>5716</v>
      </c>
      <c r="J116" s="1" t="s">
        <v>679</v>
      </c>
      <c r="K116" t="str">
        <f t="shared" si="6"/>
        <v>70</v>
      </c>
      <c r="L116" t="str">
        <f t="shared" si="7"/>
        <v xml:space="preserve">4/10/2017 </v>
      </c>
    </row>
    <row r="117" spans="1:12" hidden="1" x14ac:dyDescent="0.25">
      <c r="A117" s="1" t="s">
        <v>125</v>
      </c>
      <c r="B117" s="1" t="s">
        <v>273</v>
      </c>
      <c r="C117">
        <v>2929.25</v>
      </c>
      <c r="D117" s="3" t="s">
        <v>421</v>
      </c>
      <c r="E117" s="1" t="s">
        <v>558</v>
      </c>
      <c r="F117" s="1" t="s">
        <v>640</v>
      </c>
      <c r="G117" s="1" t="s">
        <v>657</v>
      </c>
      <c r="H117" s="1" t="s">
        <v>675</v>
      </c>
      <c r="I117">
        <v>2420</v>
      </c>
      <c r="J117" s="1" t="s">
        <v>679</v>
      </c>
      <c r="K117" t="str">
        <f t="shared" si="6"/>
        <v>90</v>
      </c>
      <c r="L117" t="str">
        <f t="shared" si="7"/>
        <v>21/11/2017</v>
      </c>
    </row>
    <row r="118" spans="1:12" hidden="1" x14ac:dyDescent="0.25">
      <c r="A118" s="1" t="s">
        <v>126</v>
      </c>
      <c r="B118" s="1" t="s">
        <v>274</v>
      </c>
      <c r="C118">
        <v>3463.9810000000002</v>
      </c>
      <c r="D118" s="3" t="s">
        <v>422</v>
      </c>
      <c r="E118" s="1" t="s">
        <v>559</v>
      </c>
      <c r="F118" s="1" t="s">
        <v>609</v>
      </c>
      <c r="G118" s="1" t="s">
        <v>658</v>
      </c>
      <c r="H118" s="1" t="s">
        <v>675</v>
      </c>
      <c r="I118">
        <v>2420</v>
      </c>
      <c r="J118" s="1" t="s">
        <v>679</v>
      </c>
      <c r="K118" t="str">
        <f t="shared" si="6"/>
        <v>70</v>
      </c>
      <c r="L118" t="str">
        <f t="shared" si="7"/>
        <v>20/09/2017</v>
      </c>
    </row>
    <row r="119" spans="1:12" hidden="1" x14ac:dyDescent="0.25">
      <c r="A119" s="1" t="s">
        <v>127</v>
      </c>
      <c r="B119" s="1" t="s">
        <v>275</v>
      </c>
      <c r="C119">
        <v>1985.27</v>
      </c>
      <c r="D119" s="3" t="s">
        <v>423</v>
      </c>
      <c r="E119" s="1" t="s">
        <v>560</v>
      </c>
      <c r="F119" s="1" t="s">
        <v>610</v>
      </c>
      <c r="G119" s="1" t="s">
        <v>657</v>
      </c>
      <c r="H119" s="1" t="s">
        <v>675</v>
      </c>
      <c r="I119">
        <v>2361</v>
      </c>
      <c r="J119" s="1" t="s">
        <v>679</v>
      </c>
      <c r="K119" t="str">
        <f t="shared" si="6"/>
        <v>70</v>
      </c>
      <c r="L119" t="str">
        <f t="shared" si="7"/>
        <v>27/10/2017</v>
      </c>
    </row>
    <row r="120" spans="1:12" hidden="1" x14ac:dyDescent="0.25">
      <c r="A120" s="1" t="s">
        <v>128</v>
      </c>
      <c r="B120" s="1" t="s">
        <v>276</v>
      </c>
      <c r="C120">
        <v>9369.4359999999997</v>
      </c>
      <c r="D120" s="3" t="s">
        <v>424</v>
      </c>
      <c r="E120" s="1" t="s">
        <v>561</v>
      </c>
      <c r="F120" s="1" t="s">
        <v>641</v>
      </c>
      <c r="G120" s="1" t="s">
        <v>670</v>
      </c>
      <c r="H120" s="1" t="s">
        <v>676</v>
      </c>
      <c r="I120">
        <v>6346</v>
      </c>
      <c r="J120" s="1" t="s">
        <v>679</v>
      </c>
      <c r="K120" t="str">
        <f t="shared" si="6"/>
        <v>70</v>
      </c>
      <c r="L120" t="str">
        <f t="shared" si="7"/>
        <v>11/10/2017</v>
      </c>
    </row>
    <row r="121" spans="1:12" hidden="1" x14ac:dyDescent="0.25">
      <c r="A121" s="1" t="s">
        <v>129</v>
      </c>
      <c r="B121" s="1" t="s">
        <v>277</v>
      </c>
      <c r="C121">
        <v>244.5703</v>
      </c>
      <c r="D121" s="3" t="s">
        <v>425</v>
      </c>
      <c r="E121" s="1" t="s">
        <v>562</v>
      </c>
      <c r="F121" s="1" t="s">
        <v>609</v>
      </c>
      <c r="G121" s="1" t="s">
        <v>651</v>
      </c>
      <c r="H121" s="1" t="s">
        <v>676</v>
      </c>
      <c r="I121">
        <v>2580</v>
      </c>
      <c r="J121" s="1" t="s">
        <v>679</v>
      </c>
      <c r="K121" t="str">
        <f t="shared" si="6"/>
        <v>90</v>
      </c>
      <c r="L121" t="str">
        <f t="shared" si="7"/>
        <v>30/10/2017</v>
      </c>
    </row>
    <row r="122" spans="1:12" hidden="1" x14ac:dyDescent="0.25">
      <c r="A122" s="1" t="s">
        <v>130</v>
      </c>
      <c r="B122" s="1" t="s">
        <v>278</v>
      </c>
      <c r="C122">
        <v>4605.125</v>
      </c>
      <c r="D122" s="3" t="s">
        <v>426</v>
      </c>
      <c r="E122" s="1"/>
      <c r="F122" s="1"/>
      <c r="G122" s="1" t="s">
        <v>671</v>
      </c>
      <c r="H122" s="1" t="s">
        <v>677</v>
      </c>
      <c r="I122">
        <v>2580</v>
      </c>
      <c r="J122" s="1" t="s">
        <v>678</v>
      </c>
      <c r="K122" t="str">
        <f t="shared" si="6"/>
        <v>90</v>
      </c>
      <c r="L122" t="str">
        <f t="shared" si="7"/>
        <v>10/11/2017</v>
      </c>
    </row>
    <row r="123" spans="1:12" hidden="1" x14ac:dyDescent="0.25">
      <c r="A123" s="1" t="s">
        <v>131</v>
      </c>
      <c r="B123" s="1" t="s">
        <v>279</v>
      </c>
      <c r="C123">
        <v>1768.854</v>
      </c>
      <c r="D123" s="3" t="s">
        <v>427</v>
      </c>
      <c r="E123" s="1" t="s">
        <v>563</v>
      </c>
      <c r="F123" s="1" t="s">
        <v>642</v>
      </c>
      <c r="G123" s="1" t="s">
        <v>656</v>
      </c>
      <c r="H123" s="1" t="s">
        <v>675</v>
      </c>
      <c r="I123">
        <v>2580</v>
      </c>
      <c r="J123" s="1" t="s">
        <v>679</v>
      </c>
      <c r="K123" t="str">
        <f t="shared" si="6"/>
        <v>60</v>
      </c>
      <c r="L123" t="str">
        <f t="shared" si="7"/>
        <v>26/09/2017</v>
      </c>
    </row>
    <row r="124" spans="1:12" hidden="1" x14ac:dyDescent="0.25">
      <c r="A124" s="1" t="s">
        <v>132</v>
      </c>
      <c r="B124" s="1" t="s">
        <v>280</v>
      </c>
      <c r="C124">
        <v>4511.4639999999999</v>
      </c>
      <c r="D124" s="3" t="s">
        <v>428</v>
      </c>
      <c r="E124" s="1" t="s">
        <v>564</v>
      </c>
      <c r="F124" s="1" t="s">
        <v>621</v>
      </c>
      <c r="G124" s="1" t="s">
        <v>666</v>
      </c>
      <c r="H124" s="1" t="s">
        <v>676</v>
      </c>
      <c r="I124">
        <v>2580</v>
      </c>
      <c r="J124" s="1" t="s">
        <v>679</v>
      </c>
      <c r="K124" t="str">
        <f t="shared" si="6"/>
        <v>70</v>
      </c>
      <c r="L124" t="str">
        <f t="shared" si="7"/>
        <v>11/10/2017</v>
      </c>
    </row>
    <row r="125" spans="1:12" hidden="1" x14ac:dyDescent="0.25">
      <c r="A125" s="1" t="s">
        <v>133</v>
      </c>
      <c r="B125" s="1" t="s">
        <v>281</v>
      </c>
      <c r="C125">
        <v>2245.4479999999999</v>
      </c>
      <c r="D125" s="3" t="s">
        <v>429</v>
      </c>
      <c r="E125" s="1" t="s">
        <v>565</v>
      </c>
      <c r="F125" s="1" t="s">
        <v>643</v>
      </c>
      <c r="G125" s="1" t="s">
        <v>651</v>
      </c>
      <c r="H125" s="1" t="s">
        <v>675</v>
      </c>
      <c r="I125">
        <v>2580</v>
      </c>
      <c r="J125" s="1" t="s">
        <v>679</v>
      </c>
      <c r="K125" t="str">
        <f t="shared" si="6"/>
        <v>90</v>
      </c>
      <c r="L125" t="str">
        <f t="shared" si="7"/>
        <v>17/10/2017</v>
      </c>
    </row>
    <row r="126" spans="1:12" hidden="1" x14ac:dyDescent="0.25">
      <c r="A126" s="1" t="s">
        <v>134</v>
      </c>
      <c r="B126" s="1" t="s">
        <v>282</v>
      </c>
      <c r="C126">
        <v>2964.8359999999998</v>
      </c>
      <c r="D126" s="3" t="s">
        <v>430</v>
      </c>
      <c r="E126" s="1" t="s">
        <v>566</v>
      </c>
      <c r="F126" s="1" t="s">
        <v>621</v>
      </c>
      <c r="G126" s="1" t="s">
        <v>656</v>
      </c>
      <c r="H126" s="1" t="s">
        <v>675</v>
      </c>
      <c r="I126">
        <v>2580</v>
      </c>
      <c r="J126" s="1" t="s">
        <v>679</v>
      </c>
      <c r="K126" t="str">
        <f t="shared" si="6"/>
        <v>70</v>
      </c>
      <c r="L126" t="str">
        <f t="shared" si="7"/>
        <v>23/10/2017</v>
      </c>
    </row>
    <row r="127" spans="1:12" hidden="1" x14ac:dyDescent="0.25">
      <c r="A127" s="1" t="s">
        <v>135</v>
      </c>
      <c r="B127" s="1" t="s">
        <v>283</v>
      </c>
      <c r="C127">
        <v>2751.683</v>
      </c>
      <c r="D127" s="3" t="s">
        <v>431</v>
      </c>
      <c r="E127" s="1" t="s">
        <v>567</v>
      </c>
      <c r="F127" s="1" t="s">
        <v>621</v>
      </c>
      <c r="G127" s="1" t="s">
        <v>670</v>
      </c>
      <c r="H127" s="1" t="s">
        <v>675</v>
      </c>
      <c r="I127">
        <v>2580</v>
      </c>
      <c r="J127" s="1" t="s">
        <v>679</v>
      </c>
      <c r="K127" t="str">
        <f t="shared" si="6"/>
        <v>70</v>
      </c>
      <c r="L127" t="str">
        <f t="shared" si="7"/>
        <v>31/10/2017</v>
      </c>
    </row>
    <row r="128" spans="1:12" hidden="1" x14ac:dyDescent="0.25">
      <c r="A128" s="1" t="s">
        <v>136</v>
      </c>
      <c r="B128" s="1" t="s">
        <v>284</v>
      </c>
      <c r="C128">
        <v>472.00029999999998</v>
      </c>
      <c r="D128" s="3" t="s">
        <v>432</v>
      </c>
      <c r="E128" s="1" t="s">
        <v>568</v>
      </c>
      <c r="F128" s="1" t="s">
        <v>609</v>
      </c>
      <c r="G128" s="1" t="s">
        <v>651</v>
      </c>
      <c r="H128" s="1" t="s">
        <v>676</v>
      </c>
      <c r="I128">
        <v>2580</v>
      </c>
      <c r="J128" s="1" t="s">
        <v>679</v>
      </c>
      <c r="K128" t="str">
        <f t="shared" si="6"/>
        <v>70</v>
      </c>
      <c r="L128" t="str">
        <f t="shared" si="7"/>
        <v xml:space="preserve">6/11/2017 </v>
      </c>
    </row>
    <row r="129" spans="1:12" hidden="1" x14ac:dyDescent="0.25">
      <c r="A129" s="1" t="s">
        <v>137</v>
      </c>
      <c r="B129" s="1" t="s">
        <v>285</v>
      </c>
      <c r="C129">
        <v>1803.096</v>
      </c>
      <c r="D129" s="3" t="s">
        <v>433</v>
      </c>
      <c r="E129" s="1" t="s">
        <v>569</v>
      </c>
      <c r="F129" s="1" t="s">
        <v>609</v>
      </c>
      <c r="G129" s="1" t="s">
        <v>656</v>
      </c>
      <c r="H129" s="1" t="s">
        <v>676</v>
      </c>
      <c r="I129">
        <v>2580</v>
      </c>
      <c r="J129" s="1" t="s">
        <v>679</v>
      </c>
      <c r="K129" t="str">
        <f t="shared" si="6"/>
        <v>90</v>
      </c>
      <c r="L129" t="str">
        <f t="shared" si="7"/>
        <v xml:space="preserve">8/11/2017 </v>
      </c>
    </row>
    <row r="130" spans="1:12" hidden="1" x14ac:dyDescent="0.25">
      <c r="A130" s="1" t="s">
        <v>138</v>
      </c>
      <c r="B130" s="1" t="s">
        <v>286</v>
      </c>
      <c r="C130">
        <v>2574.3249999999998</v>
      </c>
      <c r="D130" s="3" t="s">
        <v>434</v>
      </c>
      <c r="E130" s="1" t="s">
        <v>570</v>
      </c>
      <c r="F130" s="1" t="s">
        <v>609</v>
      </c>
      <c r="G130" s="1" t="s">
        <v>652</v>
      </c>
      <c r="H130" s="1" t="s">
        <v>676</v>
      </c>
      <c r="I130">
        <v>2580</v>
      </c>
      <c r="J130" s="1" t="s">
        <v>679</v>
      </c>
      <c r="K130" t="str">
        <f t="shared" ref="K130:K152" si="8">RIGHT(H129,2)</f>
        <v>90</v>
      </c>
      <c r="L130" t="str">
        <f t="shared" ref="L130:L152" si="9">LEFT(D129,10)</f>
        <v>14/11/2017</v>
      </c>
    </row>
    <row r="131" spans="1:12" hidden="1" x14ac:dyDescent="0.25">
      <c r="A131" s="1" t="s">
        <v>139</v>
      </c>
      <c r="B131" s="1" t="s">
        <v>287</v>
      </c>
      <c r="C131">
        <v>2459.5889999999999</v>
      </c>
      <c r="D131" s="3" t="s">
        <v>435</v>
      </c>
      <c r="E131" s="1" t="s">
        <v>571</v>
      </c>
      <c r="F131" s="1" t="s">
        <v>621</v>
      </c>
      <c r="G131" s="1" t="s">
        <v>663</v>
      </c>
      <c r="H131" s="1" t="s">
        <v>676</v>
      </c>
      <c r="I131">
        <v>2580</v>
      </c>
      <c r="J131" s="1" t="s">
        <v>679</v>
      </c>
      <c r="K131" t="str">
        <f t="shared" si="8"/>
        <v>90</v>
      </c>
      <c r="L131" t="str">
        <f t="shared" si="9"/>
        <v>14/11/2017</v>
      </c>
    </row>
    <row r="132" spans="1:12" hidden="1" x14ac:dyDescent="0.25">
      <c r="A132" s="1" t="s">
        <v>140</v>
      </c>
      <c r="B132" s="1" t="s">
        <v>288</v>
      </c>
      <c r="C132">
        <v>477.82799999999997</v>
      </c>
      <c r="D132" s="3" t="s">
        <v>436</v>
      </c>
      <c r="E132" s="1" t="s">
        <v>572</v>
      </c>
      <c r="F132" s="1" t="s">
        <v>644</v>
      </c>
      <c r="G132" s="1" t="s">
        <v>651</v>
      </c>
      <c r="H132" s="1" t="s">
        <v>675</v>
      </c>
      <c r="I132">
        <v>2580</v>
      </c>
      <c r="J132" s="1" t="s">
        <v>679</v>
      </c>
      <c r="K132" t="str">
        <f t="shared" si="8"/>
        <v>90</v>
      </c>
      <c r="L132" t="str">
        <f t="shared" si="9"/>
        <v>24/11/2017</v>
      </c>
    </row>
    <row r="133" spans="1:12" hidden="1" x14ac:dyDescent="0.25">
      <c r="A133" s="1" t="s">
        <v>141</v>
      </c>
      <c r="B133" s="1" t="s">
        <v>289</v>
      </c>
      <c r="C133">
        <v>1339.778</v>
      </c>
      <c r="D133" s="3" t="s">
        <v>437</v>
      </c>
      <c r="E133" s="1" t="s">
        <v>573</v>
      </c>
      <c r="F133" s="1" t="s">
        <v>605</v>
      </c>
      <c r="G133" s="1" t="s">
        <v>651</v>
      </c>
      <c r="H133" s="1" t="s">
        <v>675</v>
      </c>
      <c r="I133">
        <v>5162</v>
      </c>
      <c r="J133" s="1" t="s">
        <v>678</v>
      </c>
      <c r="K133" t="str">
        <f t="shared" si="8"/>
        <v>70</v>
      </c>
      <c r="L133" t="str">
        <f t="shared" si="9"/>
        <v>19/12/2017</v>
      </c>
    </row>
    <row r="134" spans="1:12" hidden="1" x14ac:dyDescent="0.25">
      <c r="A134" s="1" t="s">
        <v>142</v>
      </c>
      <c r="B134" s="1" t="s">
        <v>290</v>
      </c>
      <c r="C134">
        <v>25932.36</v>
      </c>
      <c r="D134" s="3" t="s">
        <v>438</v>
      </c>
      <c r="E134" s="1" t="s">
        <v>574</v>
      </c>
      <c r="F134" s="1" t="s">
        <v>645</v>
      </c>
      <c r="G134" s="1" t="s">
        <v>672</v>
      </c>
      <c r="H134" s="1" t="s">
        <v>675</v>
      </c>
      <c r="I134">
        <v>2389</v>
      </c>
      <c r="J134" s="1" t="s">
        <v>678</v>
      </c>
      <c r="K134" t="str">
        <f t="shared" si="8"/>
        <v>70</v>
      </c>
      <c r="L134" t="str">
        <f t="shared" si="9"/>
        <v xml:space="preserve">2/10/2017 </v>
      </c>
    </row>
    <row r="135" spans="1:12" hidden="1" x14ac:dyDescent="0.25">
      <c r="A135" s="1" t="s">
        <v>143</v>
      </c>
      <c r="B135" s="1" t="s">
        <v>291</v>
      </c>
      <c r="C135">
        <v>927.29179999999997</v>
      </c>
      <c r="D135" s="3" t="s">
        <v>439</v>
      </c>
      <c r="E135" s="1" t="s">
        <v>575</v>
      </c>
      <c r="F135" s="1" t="s">
        <v>610</v>
      </c>
      <c r="G135" s="1" t="s">
        <v>655</v>
      </c>
      <c r="H135" s="1" t="s">
        <v>676</v>
      </c>
      <c r="I135">
        <v>2389</v>
      </c>
      <c r="J135" s="1" t="s">
        <v>679</v>
      </c>
      <c r="K135" t="str">
        <f t="shared" si="8"/>
        <v>70</v>
      </c>
      <c r="L135" t="str">
        <f t="shared" si="9"/>
        <v>18/10/2017</v>
      </c>
    </row>
    <row r="136" spans="1:12" hidden="1" x14ac:dyDescent="0.25">
      <c r="A136" s="1" t="s">
        <v>144</v>
      </c>
      <c r="B136" s="1" t="s">
        <v>292</v>
      </c>
      <c r="C136">
        <v>5280.8950000000004</v>
      </c>
      <c r="D136" s="3" t="s">
        <v>440</v>
      </c>
      <c r="E136" s="1" t="s">
        <v>576</v>
      </c>
      <c r="F136" s="1" t="s">
        <v>600</v>
      </c>
      <c r="G136" s="1" t="s">
        <v>671</v>
      </c>
      <c r="H136" s="1" t="s">
        <v>676</v>
      </c>
      <c r="I136">
        <v>2389</v>
      </c>
      <c r="J136" s="1" t="s">
        <v>679</v>
      </c>
      <c r="K136" t="str">
        <f t="shared" si="8"/>
        <v>90</v>
      </c>
      <c r="L136" t="str">
        <f t="shared" si="9"/>
        <v>24/11/2017</v>
      </c>
    </row>
    <row r="137" spans="1:12" hidden="1" x14ac:dyDescent="0.25">
      <c r="A137" s="1" t="s">
        <v>145</v>
      </c>
      <c r="B137" s="1" t="s">
        <v>293</v>
      </c>
      <c r="C137">
        <v>3382.0630000000001</v>
      </c>
      <c r="D137" s="3" t="s">
        <v>441</v>
      </c>
      <c r="E137" s="1" t="s">
        <v>577</v>
      </c>
      <c r="F137" s="1" t="s">
        <v>600</v>
      </c>
      <c r="G137" s="1" t="s">
        <v>662</v>
      </c>
      <c r="H137" s="1" t="s">
        <v>676</v>
      </c>
      <c r="I137">
        <v>2389</v>
      </c>
      <c r="J137" s="1" t="s">
        <v>679</v>
      </c>
      <c r="K137" t="str">
        <f t="shared" si="8"/>
        <v>90</v>
      </c>
      <c r="L137" t="str">
        <f t="shared" si="9"/>
        <v xml:space="preserve">8/11/2017 </v>
      </c>
    </row>
    <row r="138" spans="1:12" hidden="1" x14ac:dyDescent="0.25">
      <c r="A138" s="1" t="s">
        <v>146</v>
      </c>
      <c r="B138" s="1" t="s">
        <v>294</v>
      </c>
      <c r="C138">
        <v>7330.1220000000003</v>
      </c>
      <c r="D138" s="3" t="s">
        <v>442</v>
      </c>
      <c r="E138" s="1" t="s">
        <v>578</v>
      </c>
      <c r="F138" s="1" t="s">
        <v>646</v>
      </c>
      <c r="G138" s="1" t="s">
        <v>670</v>
      </c>
      <c r="H138" s="1" t="s">
        <v>676</v>
      </c>
      <c r="I138">
        <v>2389</v>
      </c>
      <c r="J138" s="1" t="s">
        <v>679</v>
      </c>
      <c r="K138" t="str">
        <f t="shared" si="8"/>
        <v>90</v>
      </c>
      <c r="L138" t="str">
        <f t="shared" si="9"/>
        <v>14/11/2017</v>
      </c>
    </row>
    <row r="139" spans="1:12" hidden="1" x14ac:dyDescent="0.25">
      <c r="A139" s="1" t="s">
        <v>147</v>
      </c>
      <c r="B139" s="1" t="s">
        <v>295</v>
      </c>
      <c r="C139">
        <v>1348.6969999999999</v>
      </c>
      <c r="D139" s="3" t="s">
        <v>443</v>
      </c>
      <c r="E139" s="1" t="s">
        <v>579</v>
      </c>
      <c r="F139" s="1" t="s">
        <v>610</v>
      </c>
      <c r="G139" s="1" t="s">
        <v>659</v>
      </c>
      <c r="H139" s="1" t="s">
        <v>676</v>
      </c>
      <c r="I139">
        <v>2389</v>
      </c>
      <c r="J139" s="1" t="s">
        <v>679</v>
      </c>
      <c r="K139" t="str">
        <f t="shared" si="8"/>
        <v>90</v>
      </c>
      <c r="L139" t="str">
        <f t="shared" si="9"/>
        <v>16/11/2017</v>
      </c>
    </row>
    <row r="140" spans="1:12" hidden="1" x14ac:dyDescent="0.25">
      <c r="A140" s="1" t="s">
        <v>148</v>
      </c>
      <c r="B140" s="1" t="s">
        <v>296</v>
      </c>
      <c r="C140">
        <v>8151.8530000000001</v>
      </c>
      <c r="D140" s="3" t="s">
        <v>444</v>
      </c>
      <c r="E140" s="1" t="s">
        <v>580</v>
      </c>
      <c r="F140" s="1" t="s">
        <v>645</v>
      </c>
      <c r="G140" s="1" t="s">
        <v>661</v>
      </c>
      <c r="H140" s="1" t="s">
        <v>675</v>
      </c>
      <c r="I140">
        <v>2389</v>
      </c>
      <c r="J140" s="1" t="s">
        <v>679</v>
      </c>
      <c r="K140" t="str">
        <f t="shared" si="8"/>
        <v>90</v>
      </c>
      <c r="L140" t="str">
        <f t="shared" si="9"/>
        <v>24/11/2017</v>
      </c>
    </row>
    <row r="141" spans="1:12" hidden="1" x14ac:dyDescent="0.25">
      <c r="A141" s="1" t="s">
        <v>149</v>
      </c>
      <c r="B141" s="1" t="s">
        <v>297</v>
      </c>
      <c r="C141">
        <v>492.11259999999999</v>
      </c>
      <c r="D141" s="3" t="s">
        <v>445</v>
      </c>
      <c r="E141" s="1" t="s">
        <v>581</v>
      </c>
      <c r="F141" s="1" t="s">
        <v>600</v>
      </c>
      <c r="G141" s="1" t="s">
        <v>655</v>
      </c>
      <c r="H141" s="1" t="s">
        <v>675</v>
      </c>
      <c r="I141">
        <v>2389</v>
      </c>
      <c r="J141" s="1" t="s">
        <v>679</v>
      </c>
      <c r="K141" t="str">
        <f t="shared" si="8"/>
        <v>70</v>
      </c>
      <c r="L141" t="str">
        <f t="shared" si="9"/>
        <v>23/10/2017</v>
      </c>
    </row>
    <row r="142" spans="1:12" hidden="1" x14ac:dyDescent="0.25">
      <c r="A142" s="1" t="s">
        <v>150</v>
      </c>
      <c r="B142" s="1" t="s">
        <v>298</v>
      </c>
      <c r="C142">
        <v>1046.4870000000001</v>
      </c>
      <c r="D142" s="3" t="s">
        <v>446</v>
      </c>
      <c r="E142" s="1" t="s">
        <v>582</v>
      </c>
      <c r="F142" s="1" t="s">
        <v>616</v>
      </c>
      <c r="G142" s="1" t="s">
        <v>659</v>
      </c>
      <c r="H142" s="1" t="s">
        <v>675</v>
      </c>
      <c r="I142">
        <v>2389</v>
      </c>
      <c r="J142" s="1" t="s">
        <v>679</v>
      </c>
      <c r="K142" t="str">
        <f t="shared" si="8"/>
        <v>70</v>
      </c>
      <c r="L142" t="str">
        <f t="shared" si="9"/>
        <v>10/10/2017</v>
      </c>
    </row>
    <row r="143" spans="1:12" hidden="1" x14ac:dyDescent="0.25">
      <c r="A143" s="1" t="s">
        <v>151</v>
      </c>
      <c r="B143" s="1" t="s">
        <v>299</v>
      </c>
      <c r="C143">
        <v>5730.5410000000002</v>
      </c>
      <c r="D143" s="3" t="s">
        <v>447</v>
      </c>
      <c r="E143" s="1" t="s">
        <v>583</v>
      </c>
      <c r="F143" s="1" t="s">
        <v>619</v>
      </c>
      <c r="G143" s="1" t="s">
        <v>667</v>
      </c>
      <c r="H143" s="1" t="s">
        <v>676</v>
      </c>
      <c r="I143">
        <v>2389</v>
      </c>
      <c r="J143" s="1" t="s">
        <v>679</v>
      </c>
      <c r="K143" t="str">
        <f t="shared" si="8"/>
        <v>70</v>
      </c>
      <c r="L143" t="str">
        <f t="shared" si="9"/>
        <v>23/10/2017</v>
      </c>
    </row>
    <row r="144" spans="1:12" hidden="1" x14ac:dyDescent="0.25">
      <c r="A144" s="1" t="s">
        <v>152</v>
      </c>
      <c r="B144" s="1" t="s">
        <v>300</v>
      </c>
      <c r="C144">
        <v>16442.650000000001</v>
      </c>
      <c r="D144" s="3" t="s">
        <v>448</v>
      </c>
      <c r="E144" s="1" t="s">
        <v>584</v>
      </c>
      <c r="F144" s="1" t="s">
        <v>647</v>
      </c>
      <c r="G144" s="1" t="s">
        <v>663</v>
      </c>
      <c r="H144" s="1" t="s">
        <v>675</v>
      </c>
      <c r="I144">
        <v>2389</v>
      </c>
      <c r="J144" s="1" t="s">
        <v>678</v>
      </c>
      <c r="K144" t="str">
        <f t="shared" si="8"/>
        <v>90</v>
      </c>
      <c r="L144" t="str">
        <f t="shared" si="9"/>
        <v>15/11/2017</v>
      </c>
    </row>
    <row r="145" spans="1:12" hidden="1" x14ac:dyDescent="0.25">
      <c r="A145" s="1" t="s">
        <v>153</v>
      </c>
      <c r="B145" s="1" t="s">
        <v>301</v>
      </c>
      <c r="C145">
        <v>532.26260000000002</v>
      </c>
      <c r="D145" s="3" t="s">
        <v>449</v>
      </c>
      <c r="E145" s="1" t="s">
        <v>585</v>
      </c>
      <c r="F145" s="1" t="s">
        <v>648</v>
      </c>
      <c r="G145" s="1" t="s">
        <v>655</v>
      </c>
      <c r="H145" s="1" t="s">
        <v>676</v>
      </c>
      <c r="I145">
        <v>6565</v>
      </c>
      <c r="J145" s="1" t="s">
        <v>679</v>
      </c>
      <c r="K145" t="str">
        <f t="shared" si="8"/>
        <v>70</v>
      </c>
      <c r="L145" t="str">
        <f t="shared" si="9"/>
        <v>15/11/2017</v>
      </c>
    </row>
    <row r="146" spans="1:12" hidden="1" x14ac:dyDescent="0.25">
      <c r="A146" s="1" t="s">
        <v>154</v>
      </c>
      <c r="B146" s="1" t="s">
        <v>302</v>
      </c>
      <c r="C146">
        <v>5315.0690000000004</v>
      </c>
      <c r="D146" s="3" t="s">
        <v>450</v>
      </c>
      <c r="E146" s="1" t="s">
        <v>586</v>
      </c>
      <c r="F146" s="1" t="s">
        <v>640</v>
      </c>
      <c r="G146" s="1" t="s">
        <v>651</v>
      </c>
      <c r="H146" s="1" t="s">
        <v>676</v>
      </c>
      <c r="I146">
        <v>2664</v>
      </c>
      <c r="J146" s="1" t="s">
        <v>679</v>
      </c>
      <c r="K146" t="str">
        <f t="shared" si="8"/>
        <v>90</v>
      </c>
      <c r="L146" t="str">
        <f t="shared" si="9"/>
        <v>21/11/2017</v>
      </c>
    </row>
    <row r="147" spans="1:12" hidden="1" x14ac:dyDescent="0.25">
      <c r="A147" s="1" t="s">
        <v>155</v>
      </c>
      <c r="B147" s="1" t="s">
        <v>180</v>
      </c>
      <c r="C147">
        <v>412.64920000000001</v>
      </c>
      <c r="D147" s="3" t="s">
        <v>451</v>
      </c>
      <c r="E147" s="1" t="s">
        <v>587</v>
      </c>
      <c r="F147" s="1" t="s">
        <v>621</v>
      </c>
      <c r="G147" s="1" t="s">
        <v>651</v>
      </c>
      <c r="H147" s="1" t="s">
        <v>676</v>
      </c>
      <c r="I147">
        <v>2664</v>
      </c>
      <c r="J147" s="1" t="s">
        <v>679</v>
      </c>
      <c r="K147" t="str">
        <f t="shared" si="8"/>
        <v>90</v>
      </c>
      <c r="L147" t="str">
        <f t="shared" si="9"/>
        <v xml:space="preserve">2/11/2017 </v>
      </c>
    </row>
    <row r="148" spans="1:12" hidden="1" x14ac:dyDescent="0.25">
      <c r="A148" s="1" t="s">
        <v>156</v>
      </c>
      <c r="B148" s="1" t="s">
        <v>303</v>
      </c>
      <c r="C148">
        <v>13155.51</v>
      </c>
      <c r="D148" s="3" t="s">
        <v>452</v>
      </c>
      <c r="E148" s="1" t="s">
        <v>588</v>
      </c>
      <c r="F148" s="1" t="s">
        <v>609</v>
      </c>
      <c r="G148" s="1" t="s">
        <v>673</v>
      </c>
      <c r="H148" s="1" t="s">
        <v>675</v>
      </c>
      <c r="I148">
        <v>6646</v>
      </c>
      <c r="J148" s="1" t="s">
        <v>679</v>
      </c>
      <c r="K148" t="str">
        <f t="shared" si="8"/>
        <v>90</v>
      </c>
      <c r="L148" t="str">
        <f t="shared" si="9"/>
        <v>24/11/2017</v>
      </c>
    </row>
    <row r="149" spans="1:12" hidden="1" x14ac:dyDescent="0.25">
      <c r="A149" s="1" t="s">
        <v>157</v>
      </c>
      <c r="B149" s="1" t="s">
        <v>304</v>
      </c>
      <c r="C149">
        <v>10318.67</v>
      </c>
      <c r="D149" s="3" t="s">
        <v>453</v>
      </c>
      <c r="E149" s="1" t="s">
        <v>589</v>
      </c>
      <c r="F149" s="1" t="s">
        <v>640</v>
      </c>
      <c r="G149" s="1" t="s">
        <v>674</v>
      </c>
      <c r="H149" s="1" t="s">
        <v>675</v>
      </c>
      <c r="I149">
        <v>6830</v>
      </c>
      <c r="J149" s="1" t="s">
        <v>678</v>
      </c>
      <c r="K149" t="str">
        <f t="shared" si="8"/>
        <v>70</v>
      </c>
      <c r="L149" t="str">
        <f t="shared" si="9"/>
        <v>12/10/2017</v>
      </c>
    </row>
    <row r="150" spans="1:12" hidden="1" x14ac:dyDescent="0.25">
      <c r="A150" s="1" t="s">
        <v>158</v>
      </c>
      <c r="B150" s="1" t="s">
        <v>248</v>
      </c>
      <c r="C150">
        <v>10110.99</v>
      </c>
      <c r="D150" s="3" t="s">
        <v>454</v>
      </c>
      <c r="E150" s="1" t="s">
        <v>590</v>
      </c>
      <c r="F150" s="1" t="s">
        <v>649</v>
      </c>
      <c r="G150" s="1" t="s">
        <v>667</v>
      </c>
      <c r="H150" s="1" t="s">
        <v>675</v>
      </c>
      <c r="I150">
        <v>6830</v>
      </c>
      <c r="J150" s="1" t="s">
        <v>678</v>
      </c>
      <c r="K150" t="str">
        <f t="shared" si="8"/>
        <v>70</v>
      </c>
      <c r="L150" t="str">
        <f t="shared" si="9"/>
        <v xml:space="preserve">3/10/2017 </v>
      </c>
    </row>
    <row r="151" spans="1:12" hidden="1" x14ac:dyDescent="0.25">
      <c r="A151" s="1" t="s">
        <v>159</v>
      </c>
      <c r="B151" s="1" t="s">
        <v>305</v>
      </c>
      <c r="C151">
        <v>11119.12</v>
      </c>
      <c r="D151" s="3" t="s">
        <v>455</v>
      </c>
      <c r="E151" s="1" t="s">
        <v>591</v>
      </c>
      <c r="F151" s="1" t="s">
        <v>649</v>
      </c>
      <c r="G151" s="1" t="s">
        <v>668</v>
      </c>
      <c r="H151" s="1" t="s">
        <v>677</v>
      </c>
      <c r="I151">
        <v>6830</v>
      </c>
      <c r="J151" s="1" t="s">
        <v>678</v>
      </c>
      <c r="K151" t="str">
        <f t="shared" si="8"/>
        <v>70</v>
      </c>
      <c r="L151" t="str">
        <f t="shared" si="9"/>
        <v>16/08/2017</v>
      </c>
    </row>
    <row r="152" spans="1:12" hidden="1" x14ac:dyDescent="0.25">
      <c r="A152" s="1" t="s">
        <v>160</v>
      </c>
      <c r="B152" s="1" t="s">
        <v>306</v>
      </c>
      <c r="C152">
        <v>4855.6419999999998</v>
      </c>
      <c r="D152" s="3" t="s">
        <v>456</v>
      </c>
      <c r="E152" s="1" t="s">
        <v>592</v>
      </c>
      <c r="F152" s="1" t="s">
        <v>650</v>
      </c>
      <c r="G152" s="1" t="s">
        <v>666</v>
      </c>
      <c r="H152" s="1" t="s">
        <v>676</v>
      </c>
      <c r="I152">
        <v>6830</v>
      </c>
      <c r="J152" s="1" t="s">
        <v>679</v>
      </c>
      <c r="K152" t="str">
        <f t="shared" si="8"/>
        <v>60</v>
      </c>
      <c r="L152" t="str">
        <f t="shared" si="9"/>
        <v>16/08/2017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Lucie Guerra</cp:lastModifiedBy>
  <dcterms:created xsi:type="dcterms:W3CDTF">2018-01-19T14:10:52Z</dcterms:created>
  <dcterms:modified xsi:type="dcterms:W3CDTF">2018-01-21T16:13:39Z</dcterms:modified>
</cp:coreProperties>
</file>