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3" i="1" l="1"/>
  <c r="F3" i="1" s="1"/>
  <c r="A4" i="1"/>
  <c r="A5" i="1"/>
  <c r="A6" i="1"/>
  <c r="A7" i="1"/>
  <c r="F7" i="1" s="1"/>
  <c r="A8" i="1"/>
  <c r="F8" i="1" s="1"/>
  <c r="A9" i="1"/>
  <c r="E3" i="1"/>
  <c r="E5" i="1"/>
  <c r="E6" i="1"/>
  <c r="E7" i="1"/>
  <c r="E8" i="1"/>
  <c r="E9" i="1"/>
  <c r="F5" i="1"/>
  <c r="F6" i="1"/>
  <c r="F4" i="1"/>
  <c r="F9" i="1"/>
  <c r="D4" i="1"/>
  <c r="C4" i="1"/>
  <c r="G9" i="1" l="1"/>
  <c r="G5" i="1"/>
  <c r="E4" i="1"/>
  <c r="G4" i="1" s="1"/>
  <c r="G6" i="1"/>
  <c r="G8" i="1"/>
  <c r="G7" i="1"/>
  <c r="G3" i="1"/>
</calcChain>
</file>

<file path=xl/sharedStrings.xml><?xml version="1.0" encoding="utf-8"?>
<sst xmlns="http://schemas.openxmlformats.org/spreadsheetml/2006/main" count="6" uniqueCount="6">
  <si>
    <t>Arrivée</t>
  </si>
  <si>
    <t>Départ</t>
  </si>
  <si>
    <t>Heures Totales</t>
  </si>
  <si>
    <t>Jour</t>
  </si>
  <si>
    <t xml:space="preserve">Heures normales </t>
  </si>
  <si>
    <t>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</si>
</sst>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7" formatCode="[$-80C]dddd\ d\ mmmm\ yyyy;@"/>
    <numFmt numFmtId="168" formatCode="[$-80C]d\ mmmm\ yyyy;@"/>
    <numFmt numFmtId="169" formatCode="dddd"/>
    <numFmt numFmtId="170" formatCode="h:mm:ss;@"/>
  </numFmts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6" fontId="0" fillId="0" borderId="0" xfId="0" applyNumberFormat="1"/>
    <xf numFmtId="169" fontId="0" fillId="0" borderId="0" xfId="0" applyNumberFormat="1"/>
    <xf numFmtId="1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/>
    <xf numFmtId="169" fontId="0" fillId="0" borderId="1" xfId="0" applyNumberFormat="1" applyBorder="1"/>
    <xf numFmtId="168" fontId="0" fillId="0" borderId="1" xfId="0" applyNumberFormat="1" applyBorder="1"/>
    <xf numFmtId="46" fontId="0" fillId="0" borderId="1" xfId="0" applyNumberFormat="1" applyBorder="1"/>
    <xf numFmtId="170" fontId="0" fillId="0" borderId="1" xfId="0" applyNumberFormat="1" applyBorder="1"/>
    <xf numFmtId="167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7">
    <dxf>
      <font>
        <color rgb="FF00B05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G35"/>
    </sheetView>
  </sheetViews>
  <sheetFormatPr baseColWidth="10" defaultRowHeight="15" x14ac:dyDescent="0.25"/>
  <cols>
    <col min="1" max="1" width="9" bestFit="1" customWidth="1"/>
    <col min="2" max="2" width="12.140625" bestFit="1" customWidth="1"/>
    <col min="3" max="3" width="7.5703125" bestFit="1" customWidth="1"/>
    <col min="4" max="4" width="8.140625" bestFit="1" customWidth="1"/>
    <col min="5" max="5" width="14.140625" bestFit="1" customWidth="1"/>
    <col min="6" max="6" width="16.5703125" bestFit="1" customWidth="1"/>
    <col min="7" max="7" width="7.140625" bestFit="1" customWidth="1"/>
  </cols>
  <sheetData>
    <row r="1" spans="1:7" ht="15.75" x14ac:dyDescent="0.25">
      <c r="A1" s="3">
        <v>42430</v>
      </c>
      <c r="B1" s="4"/>
      <c r="C1" s="4"/>
      <c r="D1" s="4"/>
      <c r="E1" s="4"/>
      <c r="F1" s="4"/>
      <c r="G1" s="4"/>
    </row>
    <row r="2" spans="1:7" x14ac:dyDescent="0.25">
      <c r="A2" s="5" t="s">
        <v>3</v>
      </c>
      <c r="B2" s="5"/>
      <c r="C2" s="6" t="s">
        <v>0</v>
      </c>
      <c r="D2" s="6" t="s">
        <v>1</v>
      </c>
      <c r="E2" s="6" t="s">
        <v>2</v>
      </c>
      <c r="F2" s="6" t="s">
        <v>4</v>
      </c>
      <c r="G2" s="6" t="s">
        <v>5</v>
      </c>
    </row>
    <row r="3" spans="1:7" x14ac:dyDescent="0.25">
      <c r="A3" s="7">
        <f>B3</f>
        <v>42431</v>
      </c>
      <c r="B3" s="8">
        <v>42431</v>
      </c>
      <c r="C3" s="9">
        <v>0.31597222222222221</v>
      </c>
      <c r="D3" s="9">
        <v>0.71180555555555547</v>
      </c>
      <c r="E3" s="9">
        <f>D3-C3</f>
        <v>0.39583333333333326</v>
      </c>
      <c r="F3" s="9" t="str">
        <f>IF(A3="mercredi","4:30:00","9:00:00")</f>
        <v>9:00:00</v>
      </c>
      <c r="G3" s="10">
        <f>E3-F3</f>
        <v>2.0833333333333259E-2</v>
      </c>
    </row>
    <row r="4" spans="1:7" x14ac:dyDescent="0.25">
      <c r="A4" s="7">
        <f>B4</f>
        <v>42432</v>
      </c>
      <c r="B4" s="8">
        <v>42432</v>
      </c>
      <c r="C4" s="9">
        <f>TIME(7,30,0)</f>
        <v>0.3125</v>
      </c>
      <c r="D4" s="9">
        <f>TIME(16,30,0)</f>
        <v>0.6875</v>
      </c>
      <c r="E4" s="9">
        <f>D4-C4</f>
        <v>0.375</v>
      </c>
      <c r="F4" s="9" t="str">
        <f>IF(A4="mercredi","4:30:00","9:00:00")</f>
        <v>9:00:00</v>
      </c>
      <c r="G4" s="10">
        <f t="shared" ref="G4:G9" si="0">E4-F4</f>
        <v>0</v>
      </c>
    </row>
    <row r="5" spans="1:7" x14ac:dyDescent="0.25">
      <c r="A5" s="7">
        <f t="shared" ref="A5:A8" si="1">B5</f>
        <v>42433</v>
      </c>
      <c r="B5" s="8">
        <v>42433</v>
      </c>
      <c r="C5" s="9">
        <v>0.3125</v>
      </c>
      <c r="D5" s="9">
        <v>0.6875</v>
      </c>
      <c r="E5" s="9">
        <f t="shared" ref="E5:E9" si="2">D5-C5</f>
        <v>0.375</v>
      </c>
      <c r="F5" s="9" t="str">
        <f>IF(A5="mercredi","4:30:00","9:00:00")</f>
        <v>9:00:00</v>
      </c>
      <c r="G5" s="10">
        <f t="shared" si="0"/>
        <v>0</v>
      </c>
    </row>
    <row r="6" spans="1:7" x14ac:dyDescent="0.25">
      <c r="A6" s="7">
        <f t="shared" si="1"/>
        <v>42436</v>
      </c>
      <c r="B6" s="8">
        <v>42436</v>
      </c>
      <c r="C6" s="9"/>
      <c r="D6" s="9"/>
      <c r="E6" s="9">
        <f t="shared" si="2"/>
        <v>0</v>
      </c>
      <c r="F6" s="9" t="str">
        <f>IF(A6="mercredi","4:30:00","9:00:00")</f>
        <v>9:00:00</v>
      </c>
      <c r="G6" s="10">
        <f t="shared" si="0"/>
        <v>-0.375</v>
      </c>
    </row>
    <row r="7" spans="1:7" x14ac:dyDescent="0.25">
      <c r="A7" s="7">
        <f t="shared" si="1"/>
        <v>42437</v>
      </c>
      <c r="B7" s="8">
        <v>42437</v>
      </c>
      <c r="C7" s="9"/>
      <c r="D7" s="9"/>
      <c r="E7" s="9">
        <f t="shared" si="2"/>
        <v>0</v>
      </c>
      <c r="F7" s="9" t="str">
        <f>IF(A7="mercredi","4:30:00","9:00:00")</f>
        <v>9:00:00</v>
      </c>
      <c r="G7" s="10">
        <f t="shared" si="0"/>
        <v>-0.375</v>
      </c>
    </row>
    <row r="8" spans="1:7" x14ac:dyDescent="0.25">
      <c r="A8" s="7">
        <f t="shared" si="1"/>
        <v>42438</v>
      </c>
      <c r="B8" s="8">
        <v>42438</v>
      </c>
      <c r="C8" s="9"/>
      <c r="D8" s="9"/>
      <c r="E8" s="9">
        <f t="shared" si="2"/>
        <v>0</v>
      </c>
      <c r="F8" s="9" t="str">
        <f>IF(A8="mercredi","4:30:00","9:00:00")</f>
        <v>9:00:00</v>
      </c>
      <c r="G8" s="10">
        <f t="shared" si="0"/>
        <v>-0.375</v>
      </c>
    </row>
    <row r="9" spans="1:7" x14ac:dyDescent="0.25">
      <c r="A9" s="7">
        <f>B9</f>
        <v>42439</v>
      </c>
      <c r="B9" s="8">
        <v>42439</v>
      </c>
      <c r="C9" s="9"/>
      <c r="D9" s="9"/>
      <c r="E9" s="9">
        <f t="shared" si="2"/>
        <v>0</v>
      </c>
      <c r="F9" s="9" t="str">
        <f>IF(A9="mercredi","4:30:00","9:00:00")</f>
        <v>9:00:00</v>
      </c>
      <c r="G9" s="10">
        <f t="shared" si="0"/>
        <v>-0.375</v>
      </c>
    </row>
    <row r="10" spans="1:7" x14ac:dyDescent="0.25">
      <c r="A10" s="7"/>
      <c r="B10" s="11"/>
      <c r="C10" s="9"/>
      <c r="D10" s="9"/>
      <c r="E10" s="9"/>
      <c r="F10" s="9"/>
      <c r="G10" s="12"/>
    </row>
    <row r="11" spans="1:7" x14ac:dyDescent="0.25">
      <c r="A11" s="7"/>
      <c r="B11" s="11"/>
      <c r="C11" s="9"/>
      <c r="D11" s="9"/>
      <c r="E11" s="9"/>
      <c r="F11" s="9"/>
      <c r="G11" s="12"/>
    </row>
    <row r="12" spans="1:7" x14ac:dyDescent="0.25">
      <c r="A12" s="7"/>
      <c r="B12" s="11"/>
      <c r="C12" s="9"/>
      <c r="D12" s="9"/>
      <c r="E12" s="9"/>
      <c r="F12" s="9"/>
      <c r="G12" s="12"/>
    </row>
    <row r="13" spans="1:7" x14ac:dyDescent="0.25">
      <c r="A13" s="7"/>
      <c r="B13" s="11"/>
      <c r="C13" s="9"/>
      <c r="D13" s="9"/>
      <c r="E13" s="9"/>
      <c r="F13" s="9"/>
      <c r="G13" s="12"/>
    </row>
    <row r="14" spans="1:7" x14ac:dyDescent="0.25">
      <c r="A14" s="7"/>
      <c r="B14" s="11"/>
      <c r="C14" s="9"/>
      <c r="D14" s="9"/>
      <c r="E14" s="9"/>
      <c r="F14" s="9"/>
      <c r="G14" s="12"/>
    </row>
    <row r="15" spans="1:7" x14ac:dyDescent="0.25">
      <c r="A15" s="7"/>
      <c r="B15" s="11"/>
      <c r="C15" s="9"/>
      <c r="D15" s="9"/>
      <c r="E15" s="9"/>
      <c r="F15" s="9"/>
      <c r="G15" s="12"/>
    </row>
    <row r="16" spans="1:7" x14ac:dyDescent="0.25">
      <c r="A16" s="7"/>
      <c r="B16" s="11"/>
      <c r="C16" s="9"/>
      <c r="D16" s="9"/>
      <c r="E16" s="9"/>
      <c r="F16" s="9"/>
      <c r="G16" s="12"/>
    </row>
    <row r="17" spans="1:7" x14ac:dyDescent="0.25">
      <c r="A17" s="7"/>
      <c r="B17" s="11"/>
      <c r="C17" s="9"/>
      <c r="D17" s="9"/>
      <c r="E17" s="9"/>
      <c r="F17" s="9"/>
      <c r="G17" s="12"/>
    </row>
    <row r="18" spans="1:7" x14ac:dyDescent="0.25">
      <c r="A18" s="7"/>
      <c r="B18" s="11"/>
      <c r="C18" s="9"/>
      <c r="D18" s="9"/>
      <c r="E18" s="9"/>
      <c r="F18" s="9"/>
      <c r="G18" s="12"/>
    </row>
    <row r="19" spans="1:7" x14ac:dyDescent="0.25">
      <c r="A19" s="7"/>
      <c r="B19" s="11"/>
      <c r="C19" s="9"/>
      <c r="D19" s="9"/>
      <c r="E19" s="9"/>
      <c r="F19" s="9"/>
      <c r="G19" s="12"/>
    </row>
    <row r="20" spans="1:7" x14ac:dyDescent="0.25">
      <c r="A20" s="7"/>
      <c r="B20" s="11"/>
      <c r="C20" s="9"/>
      <c r="D20" s="9"/>
      <c r="E20" s="9"/>
      <c r="F20" s="9"/>
      <c r="G20" s="12"/>
    </row>
    <row r="21" spans="1:7" x14ac:dyDescent="0.25">
      <c r="A21" s="7"/>
      <c r="B21" s="11"/>
      <c r="C21" s="9"/>
      <c r="D21" s="9"/>
      <c r="E21" s="9"/>
      <c r="F21" s="9"/>
      <c r="G21" s="12"/>
    </row>
    <row r="22" spans="1:7" x14ac:dyDescent="0.25">
      <c r="A22" s="7"/>
      <c r="B22" s="11"/>
      <c r="C22" s="9"/>
      <c r="D22" s="9"/>
      <c r="E22" s="9"/>
      <c r="F22" s="9"/>
      <c r="G22" s="12"/>
    </row>
    <row r="23" spans="1:7" x14ac:dyDescent="0.25">
      <c r="A23" s="7"/>
      <c r="B23" s="11"/>
      <c r="C23" s="9"/>
      <c r="D23" s="9"/>
      <c r="E23" s="9"/>
      <c r="F23" s="9"/>
      <c r="G23" s="12"/>
    </row>
    <row r="24" spans="1:7" x14ac:dyDescent="0.25">
      <c r="A24" s="7"/>
      <c r="B24" s="11"/>
      <c r="C24" s="9"/>
      <c r="D24" s="9"/>
      <c r="E24" s="9"/>
      <c r="F24" s="9"/>
      <c r="G24" s="12"/>
    </row>
    <row r="25" spans="1:7" x14ac:dyDescent="0.25">
      <c r="A25" s="7"/>
      <c r="B25" s="12"/>
      <c r="C25" s="12"/>
      <c r="D25" s="12"/>
      <c r="E25" s="9"/>
      <c r="F25" s="9"/>
      <c r="G25" s="12"/>
    </row>
    <row r="26" spans="1:7" x14ac:dyDescent="0.25">
      <c r="A26" s="7"/>
      <c r="B26" s="12"/>
      <c r="C26" s="12"/>
      <c r="D26" s="12"/>
      <c r="E26" s="9"/>
      <c r="F26" s="9"/>
      <c r="G26" s="12"/>
    </row>
    <row r="27" spans="1:7" x14ac:dyDescent="0.25">
      <c r="A27" s="7"/>
      <c r="B27" s="12"/>
      <c r="C27" s="12"/>
      <c r="D27" s="12"/>
      <c r="E27" s="9"/>
      <c r="F27" s="9"/>
      <c r="G27" s="12"/>
    </row>
    <row r="28" spans="1:7" x14ac:dyDescent="0.25">
      <c r="A28" s="7"/>
      <c r="B28" s="12"/>
      <c r="C28" s="12"/>
      <c r="D28" s="12"/>
      <c r="E28" s="9"/>
      <c r="F28" s="9"/>
      <c r="G28" s="12"/>
    </row>
    <row r="29" spans="1:7" x14ac:dyDescent="0.25">
      <c r="A29" s="7"/>
      <c r="B29" s="12"/>
      <c r="C29" s="12"/>
      <c r="D29" s="12"/>
      <c r="E29" s="9"/>
      <c r="F29" s="9"/>
      <c r="G29" s="12"/>
    </row>
    <row r="30" spans="1:7" x14ac:dyDescent="0.25">
      <c r="A30" s="7"/>
      <c r="B30" s="12"/>
      <c r="C30" s="12"/>
      <c r="D30" s="12"/>
      <c r="E30" s="9"/>
      <c r="F30" s="9"/>
      <c r="G30" s="12"/>
    </row>
    <row r="31" spans="1:7" x14ac:dyDescent="0.25">
      <c r="A31" s="7"/>
      <c r="B31" s="12"/>
      <c r="C31" s="12"/>
      <c r="D31" s="12"/>
      <c r="E31" s="9"/>
      <c r="F31" s="9"/>
      <c r="G31" s="12"/>
    </row>
    <row r="32" spans="1:7" x14ac:dyDescent="0.25">
      <c r="A32" s="7"/>
      <c r="B32" s="12"/>
      <c r="C32" s="12"/>
      <c r="D32" s="12"/>
      <c r="E32" s="9"/>
      <c r="F32" s="9"/>
      <c r="G32" s="12"/>
    </row>
    <row r="33" spans="1:7" x14ac:dyDescent="0.25">
      <c r="A33" s="7"/>
      <c r="B33" s="12"/>
      <c r="C33" s="12"/>
      <c r="D33" s="12"/>
      <c r="E33" s="9"/>
      <c r="F33" s="9"/>
      <c r="G33" s="12"/>
    </row>
    <row r="34" spans="1:7" x14ac:dyDescent="0.25">
      <c r="A34" s="7"/>
      <c r="B34" s="12"/>
      <c r="C34" s="12"/>
      <c r="D34" s="12"/>
      <c r="E34" s="9"/>
      <c r="F34" s="9"/>
      <c r="G34" s="12"/>
    </row>
    <row r="35" spans="1:7" x14ac:dyDescent="0.25">
      <c r="A35" s="7"/>
      <c r="B35" s="12"/>
      <c r="C35" s="12"/>
      <c r="D35" s="12"/>
      <c r="E35" s="9"/>
      <c r="F35" s="9"/>
      <c r="G35" s="12"/>
    </row>
    <row r="36" spans="1:7" x14ac:dyDescent="0.25">
      <c r="A36" s="2"/>
      <c r="E36" s="1"/>
      <c r="F36" s="1"/>
    </row>
    <row r="37" spans="1:7" x14ac:dyDescent="0.25">
      <c r="A37" s="2"/>
      <c r="E37" s="1"/>
      <c r="F37" s="1"/>
    </row>
  </sheetData>
  <mergeCells count="2">
    <mergeCell ref="A1:G1"/>
    <mergeCell ref="A2:B2"/>
  </mergeCells>
  <conditionalFormatting sqref="B3:B24">
    <cfRule type="containsText" dxfId="1" priority="2" operator="containsText" text="mercredi">
      <formula>NOT(ISERROR(SEARCH("mercredi",B3)))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</cp:lastModifiedBy>
  <dcterms:created xsi:type="dcterms:W3CDTF">2016-03-03T12:17:21Z</dcterms:created>
  <dcterms:modified xsi:type="dcterms:W3CDTF">2016-03-03T14:14:36Z</dcterms:modified>
</cp:coreProperties>
</file>